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60" windowHeight="816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<sst xmlns="http://schemas.openxmlformats.org/spreadsheetml/2006/main" count="863" uniqueCount="863">
  <si>
    <r>
      <t xml:space="preserve">Índice </t>
    </r>
    <r>
      <rPr>
        <b/>
        <sz val="12"/>
        <color indexed="10"/>
        <rFont val="Tahoma"/>
        <family val="2"/>
      </rPr>
      <t>Provisório</t>
    </r>
    <r>
      <rPr>
        <b/>
        <sz val="12"/>
        <rFont val="Tahoma"/>
        <family val="2"/>
      </rPr>
      <t xml:space="preserve"> do critério "Saúde </t>
    </r>
    <r>
      <rPr>
        <b/>
        <i/>
        <sz val="12"/>
        <rFont val="Tahoma"/>
        <family val="2"/>
      </rPr>
      <t>per capita</t>
    </r>
    <r>
      <rPr>
        <b/>
        <sz val="12"/>
        <rFont val="Tahoma"/>
        <family val="2"/>
      </rPr>
      <t xml:space="preserve">" </t>
    </r>
  </si>
  <si>
    <t>IBGE</t>
  </si>
  <si>
    <t>Nome</t>
  </si>
  <si>
    <t>Índice</t>
  </si>
  <si>
    <t>Índice *100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</si>
  <si>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</si>
  <si>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</si>
  <si>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</si>
  <si>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</si>
  <si>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</si>
  <si>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</si>
  <si>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</si>
  <si>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</si>
  <si>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</si>
  <si>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</si>
  <si>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</si>
  <si>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</si>
  <si>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</si>
  <si>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</si>
  <si>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</si>
  <si>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</si>
  <si>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</si>
  <si>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</si>
  <si>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</si>
  <si>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</si>
  <si>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</si>
  <si>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</si>
  <si>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</si>
  <si>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</si>
  <si>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</si>
  <si>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</si>
  <si>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</si>
  <si>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</si>
  <si>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DO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</si>
  <si>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</si>
  <si>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</si>
  <si>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</si>
  <si>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</si>
  <si>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</si>
  <si>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</si>
  <si>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</si>
  <si>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</si>
  <si>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</si>
  <si>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</si>
  <si>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</si>
  <si>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</si>
  <si>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</si>
  <si>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</si>
  <si>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</si>
  <si>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</si>
  <si>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</si>
  <si>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</si>
  <si>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</si>
  <si>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</si>
  <si>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</si>
  <si>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</si>
  <si>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</si>
  <si>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</si>
  <si>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</si>
  <si>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</si>
  <si>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</si>
  <si>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</si>
  <si>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</si>
  <si>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</si>
  <si>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</si>
  <si>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</si>
  <si>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</si>
  <si>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</si>
  <si>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</si>
  <si>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</si>
  <si>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</si>
  <si>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</si>
  <si>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</si>
  <si>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</si>
  <si>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</si>
  <si>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</si>
  <si>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</si>
  <si>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</si>
  <si>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</si>
  <si>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</si>
  <si>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</si>
  <si>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</si>
  <si>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</si>
  <si>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</si>
  <si>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</si>
  <si>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</si>
  <si>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</si>
  <si>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</si>
  <si>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</si>
  <si>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</si>
  <si>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</si>
  <si>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</si>
  <si>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</si>
  <si>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</si>
  <si>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</si>
  <si>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</si>
  <si>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</si>
  <si>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</si>
  <si>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</si>
  <si>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</si>
  <si>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</si>
  <si>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</si>
  <si>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</si>
  <si>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</si>
  <si>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</si>
  <si>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</si>
  <si>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</si>
  <si>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</si>
  <si>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</si>
  <si>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</si>
  <si>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</si>
  <si>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</si>
  <si>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</si>
  <si>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</si>
  <si>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</si>
  <si>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</si>
  <si>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</si>
  <si>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</si>
  <si>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</si>
  <si>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</si>
  <si>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</si>
  <si>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</si>
  <si>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</si>
  <si>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</si>
  <si>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</si>
  <si>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</si>
  <si>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</si>
  <si>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</si>
  <si>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</si>
  <si>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</si>
  <si>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</si>
  <si>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</si>
  <si>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</si>
  <si>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</si>
  <si>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</si>
  <si>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</si>
  <si>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</si>
  <si>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</si>
  <si>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</si>
  <si>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</si>
  <si>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</si>
  <si>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</si>
  <si>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</si>
  <si>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</si>
  <si>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</si>
  <si>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</si>
  <si>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</si>
  <si>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</si>
  <si>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</si>
  <si>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</si>
  <si>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</si>
  <si>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</si>
  <si>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</si>
  <si>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</si>
  <si>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</si>
  <si>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</si>
  <si>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</si>
  <si>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</si>
  <si>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</si>
  <si>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</si>
  <si>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</si>
  <si>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</si>
  <si>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</si>
  <si>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</si>
  <si>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</si>
  <si>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</si>
  <si>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</si>
  <si>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</si>
  <si>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</si>
  <si>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</si>
  <si>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</si>
  <si>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</si>
  <si>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</si>
  <si>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</si>
  <si>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</si>
  <si>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</si>
  <si>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</si>
  <si>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</si>
  <si>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</si>
  <si>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</si>
  <si>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</si>
  <si>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</si>
  <si>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</si>
  <si>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</si>
  <si>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</si>
  <si>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</si>
  <si>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</si>
  <si>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</si>
  <si>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</si>
  <si>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</si>
  <si>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</si>
  <si>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</si>
  <si>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</si>
  <si>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</si>
  <si>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</si>
  <si>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</si>
  <si>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</si>
  <si>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</si>
  <si>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</si>
  <si>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</si>
  <si>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</si>
  <si>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</si>
  <si>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</si>
  <si>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</si>
  <si>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</si>
  <si>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</si>
  <si>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</si>
  <si>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</si>
  <si>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</si>
  <si>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</si>
  <si>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</si>
  <si>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</si>
  <si>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</si>
  <si>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</si>
  <si>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</si>
  <si>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</si>
  <si>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</si>
  <si>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</si>
  <si>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</si>
  <si>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</si>
  <si>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</si>
  <si>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</si>
  <si>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</si>
  <si>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</si>
  <si>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</si>
  <si>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</si>
  <si>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</si>
  <si>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</si>
  <si>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</si>
  <si>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</si>
  <si>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</si>
  <si>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</si>
  <si>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</si>
  <si>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</si>
  <si>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</si>
  <si>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</si>
  <si>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</si>
  <si>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</si>
  <si>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</si>
  <si>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</si>
  <si>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</si>
  <si>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</si>
  <si>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</si>
  <si>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</si>
  <si>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</si>
  <si>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</si>
  <si>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</si>
  <si>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</si>
  <si>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</si>
  <si>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</si>
  <si>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</si>
  <si>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</si>
  <si>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</si>
  <si>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</si>
  <si>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</si>
  <si>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</si>
  <si>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</si>
  <si>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</si>
  <si>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</si>
  <si>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</si>
  <si>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</si>
  <si>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</si>
  <si>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</si>
  <si>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</si>
  <si>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</si>
  <si>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</si>
  <si>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</si>
  <si>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</si>
  <si>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</si>
  <si>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</si>
  <si>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</si>
  <si>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</si>
  <si>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</si>
  <si>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</si>
  <si>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</si>
  <si>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</si>
  <si>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</si>
  <si>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</si>
  <si>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</si>
  <si>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</si>
  <si>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</si>
  <si>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</si>
  <si>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</si>
  <si>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</si>
  <si>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</si>
  <si>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</si>
  <si>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</si>
  <si>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</si>
  <si>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</si>
  <si>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FELIZBURGO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</si>
  <si>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</si>
  <si>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</si>
  <si>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</si>
  <si>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</si>
  <si>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</si>
  <si>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</si>
  <si>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</si>
  <si>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</si>
  <si>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</si>
  <si>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</si>
  <si>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</si>
  <si>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</si>
  <si>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</si>
  <si>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</si>
  <si>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</si>
  <si>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</si>
  <si>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</si>
  <si>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</si>
  <si>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</si>
  <si>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</si>
  <si>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</si>
  <si>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</si>
  <si>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</si>
  <si>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</si>
  <si>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</si>
  <si>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</si>
  <si>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</si>
  <si>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</si>
  <si>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</si>
  <si>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</si>
  <si>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</si>
  <si>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</si>
  <si>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</si>
  <si>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</si>
  <si>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</si>
  <si>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</si>
  <si>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</si>
  <si>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</si>
  <si>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</si>
  <si>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</si>
  <si>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</si>
  <si>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</si>
  <si>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</si>
  <si>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</si>
  <si>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</si>
  <si>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</si>
  <si>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</si>
  <si>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</si>
  <si>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</si>
  <si>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</si>
  <si>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</si>
  <si>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</si>
  <si>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</si>
  <si>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</si>
  <si>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</si>
  <si>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</si>
  <si>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</si>
  <si>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</si>
  <si>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</si>
  <si>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</si>
  <si>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</si>
  <si>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</si>
  <si>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</si>
  <si>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</si>
  <si>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</si>
  <si>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</si>
  <si>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</si>
  <si>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</si>
  <si>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</si>
  <si>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</si>
  <si>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</si>
  <si>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</si>
  <si>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</si>
  <si>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</si>
  <si>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</si>
  <si>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</si>
  <si>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</si>
  <si>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</si>
  <si>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</si>
  <si>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</si>
  <si>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</si>
  <si>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</si>
  <si>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</si>
  <si>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</si>
  <si>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</si>
  <si>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</si>
  <si>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</si>
  <si>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</si>
  <si>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</si>
  <si>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</si>
  <si>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</si>
  <si>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</si>
  <si>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</si>
  <si>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</si>
  <si>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</si>
  <si>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</si>
  <si>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</si>
  <si>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</si>
  <si>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</si>
  <si>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</si>
  <si>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</si>
  <si>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</si>
  <si>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</si>
  <si>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</si>
  <si>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</si>
  <si>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</si>
  <si>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</si>
  <si>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</si>
  <si>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</si>
  <si>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</si>
  <si>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</si>
  <si>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</si>
  <si>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</si>
  <si>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</si>
  <si>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</si>
  <si>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</si>
  <si>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</si>
  <si>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</si>
  <si>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</si>
  <si>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</si>
  <si>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</si>
  <si>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</si>
  <si>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</si>
  <si>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</si>
  <si>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</si>
  <si>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</si>
  <si>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</si>
  <si>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</si>
  <si>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</si>
  <si>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</si>
  <si>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</si>
  <si>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</si>
  <si>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</si>
  <si>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</si>
  <si>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</si>
  <si>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</si>
  <si>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</si>
  <si>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</si>
  <si>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</si>
  <si>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</si>
  <si>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</si>
  <si>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</si>
  <si>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</si>
  <si>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</si>
  <si>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</si>
  <si>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</si>
  <si>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</si>
  <si>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</si>
  <si>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</si>
  <si>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</si>
  <si>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</si>
  <si>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</si>
  <si>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</si>
  <si>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</si>
  <si>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</si>
  <si>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</si>
  <si>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</si>
  <si>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</si>
  <si>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</si>
  <si>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</si>
  <si>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</si>
  <si>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</si>
  <si>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</si>
  <si>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</si>
  <si>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</si>
  <si>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</si>
  <si>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</si>
  <si>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</si>
  <si>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</si>
  <si>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</si>
  <si>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</si>
  <si>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</si>
  <si>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</si>
  <si>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</si>
  <si>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</si>
  <si>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</si>
  <si>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</si>
  <si>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</si>
  <si>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</si>
  <si>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</si>
  <si>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</si>
  <si>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</si>
  <si>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</si>
  <si>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</si>
  <si>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</si>
  <si>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</si>
  <si>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</si>
  <si>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</si>
  <si>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</si>
  <si>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</si>
  <si>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</si>
  <si>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</si>
  <si>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</si>
  <si>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</si>
  <si>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</si>
  <si>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</si>
  <si>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</si>
  <si>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</si>
  <si>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</si>
  <si>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</si>
  <si>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</si>
  <si>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</si>
  <si>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</si>
  <si>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</si>
  <si>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</si>
  <si>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</si>
  <si>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</si>
  <si>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</si>
  <si>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</si>
  <si>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</si>
  <si>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</si>
  <si>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</si>
  <si>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</si>
  <si>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</si>
  <si>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</si>
  <si>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</si>
  <si>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</si>
  <si>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</si>
  <si>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</si>
  <si>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</si>
  <si>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</si>
  <si>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</si>
  <si>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</si>
  <si>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</si>
  <si>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</si>
  <si>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</si>
  <si>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</si>
  <si>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</si>
  <si>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</si>
  <si>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</si>
  <si>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</si>
  <si>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</si>
  <si>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</si>
  <si>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</si>
  <si>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</si>
  <si>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</si>
  <si>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</si>
  <si>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</si>
  <si>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</si>
  <si>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</si>
  <si>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</si>
  <si>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</si>
  <si>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</si>
  <si>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</si>
  <si>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 D AGUA</t>
  </si>
  <si>
    <t>OLÍMPIO NORONHA</t>
  </si>
  <si>
    <t>OLIVEIRA</t>
  </si>
  <si>
    <t>OLIVEIRA FORTES</t>
  </si>
  <si>
    <t>ONÇA DO PITANGUI</t>
  </si>
  <si>
    <t>ORATÓRIOS</t>
  </si>
  <si>
    <t>ORIZANIA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</si>
  <si>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</si>
  <si>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</si>
  <si>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</si>
  <si>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</si>
  <si>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</si>
  <si>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</si>
  <si>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</si>
  <si>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</si>
  <si>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</si>
  <si>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</si>
  <si>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</si>
  <si>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</si>
  <si>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</si>
  <si>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</si>
  <si>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</si>
  <si>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</si>
  <si>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</si>
  <si>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</si>
  <si>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</si>
  <si>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</si>
  <si>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</si>
  <si>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</si>
  <si>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</si>
  <si>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</si>
  <si>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</si>
  <si>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</si>
  <si>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</si>
  <si>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</si>
  <si>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</si>
  <si>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</si>
  <si>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</si>
  <si>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</si>
  <si>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</si>
  <si>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</si>
  <si>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</si>
  <si>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</si>
  <si>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</si>
  <si>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</si>
  <si>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</si>
  <si>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</si>
  <si>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</si>
  <si>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</si>
  <si>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</si>
  <si>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</si>
  <si>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</si>
  <si>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</si>
  <si>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</si>
  <si>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</si>
  <si>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</si>
  <si>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</si>
  <si>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</si>
  <si>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</si>
  <si>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</si>
  <si>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</si>
  <si>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 AGUA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</si>
  <si>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</si>
  <si>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</si>
  <si>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</si>
  <si>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</si>
  <si>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</si>
  <si>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</si>
  <si>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</si>
  <si>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</si>
  <si>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</si>
  <si>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</si>
  <si>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</si>
  <si>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</si>
  <si>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</si>
  <si>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</si>
  <si>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</si>
  <si>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</si>
  <si>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</si>
  <si>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</si>
  <si>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</si>
  <si>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</si>
  <si>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</si>
  <si>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</si>
  <si>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</si>
  <si>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</si>
  <si>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</si>
  <si>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</si>
  <si>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</si>
  <si>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</si>
  <si>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</si>
  <si>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</si>
  <si>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</si>
  <si>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</si>
  <si>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JEQUITIBÁ(PRESIDENTE SOARES)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</si>
  <si>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</si>
  <si>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</si>
  <si>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</si>
  <si>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</si>
  <si>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</si>
  <si>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</si>
  <si>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</si>
  <si>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</si>
  <si>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</si>
  <si>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</si>
  <si>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</si>
  <si>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</si>
  <si>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</si>
  <si>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</si>
  <si>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</si>
  <si>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</si>
  <si>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</si>
  <si>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</si>
  <si>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</si>
  <si>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</si>
  <si>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</si>
  <si>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</si>
  <si>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</si>
  <si>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</si>
  <si>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</si>
  <si>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</si>
  <si>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</si>
  <si>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</si>
  <si>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</si>
  <si>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</si>
  <si>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</si>
  <si>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</si>
  <si>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</si>
  <si>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</si>
  <si>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</si>
  <si>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</si>
  <si>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</si>
  <si>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</si>
  <si>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</si>
  <si>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</si>
  <si>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</si>
  <si>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</si>
  <si>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</si>
  <si>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</si>
  <si>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</si>
  <si>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</si>
  <si>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</si>
  <si>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</si>
  <si>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</si>
  <si>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</si>
  <si>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</si>
  <si>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</si>
  <si>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</si>
  <si>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</si>
  <si>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</si>
  <si>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</si>
  <si>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</si>
  <si>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</si>
  <si>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</si>
  <si>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</si>
  <si>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</si>
  <si>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</si>
  <si>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</si>
  <si>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</si>
  <si>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</si>
  <si>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</si>
  <si>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</si>
  <si>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</si>
  <si>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</si>
  <si>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</si>
  <si>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</si>
  <si>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</si>
  <si>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</si>
  <si>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</si>
  <si>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</si>
  <si>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</si>
  <si>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</si>
  <si>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</si>
  <si>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</si>
  <si>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</si>
  <si>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</si>
  <si>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</si>
  <si>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</si>
  <si>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</si>
  <si>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SUAÇUI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</si>
  <si>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</si>
  <si>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</si>
  <si>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</si>
  <si>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</si>
  <si>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</si>
  <si>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</si>
  <si>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</si>
  <si>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</si>
  <si>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</si>
  <si>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</si>
  <si>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</si>
  <si>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</si>
  <si>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</si>
  <si>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</si>
  <si>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</si>
  <si>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</si>
  <si>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</si>
  <si>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</si>
  <si>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</si>
  <si>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</si>
  <si>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</si>
  <si>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</si>
  <si>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</si>
  <si>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</si>
  <si>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</si>
  <si>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</si>
  <si>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</si>
  <si>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</si>
  <si>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</si>
  <si>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</si>
  <si>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</si>
  <si>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</si>
  <si>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</si>
  <si>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</si>
  <si>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</si>
  <si>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</si>
  <si>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</si>
  <si>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</si>
  <si>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</si>
  <si>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</si>
  <si>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</si>
  <si>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</si>
  <si>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</si>
  <si>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</si>
  <si>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</si>
  <si>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</si>
  <si>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</si>
  <si>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</si>
  <si>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</si>
  <si>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</si>
  <si>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</si>
  <si>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</si>
  <si>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</si>
  <si>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</si>
  <si>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</si>
  <si>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</si>
  <si>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</si>
  <si>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 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</si>
  <si>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</si>
  <si>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</si>
  <si>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</si>
  <si>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</si>
  <si>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</si>
  <si>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</si>
  <si>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</si>
  <si>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</si>
  <si>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</si>
  <si>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</si>
  <si>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</si>
  <si>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</si>
  <si>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</si>
  <si>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</si>
  <si>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</si>
  <si>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</si>
  <si>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</si>
  <si>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</si>
  <si>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</si>
  <si>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</si>
  <si>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</si>
  <si>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</si>
  <si>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</si>
  <si>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</si>
  <si>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</si>
  <si>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</si>
  <si>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</si>
  <si>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</si>
  <si>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</si>
  <si>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</si>
  <si>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</si>
  <si>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</si>
  <si>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</si>
  <si>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</si>
  <si>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</si>
  <si>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</si>
  <si>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</si>
  <si>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</si>
  <si>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</si>
  <si>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</si>
  <si>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</si>
  <si>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</si>
  <si>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</si>
  <si>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</si>
  <si>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</si>
  <si>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</si>
  <si>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</si>
  <si>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</si>
  <si>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</si>
  <si>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</si>
  <si>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</si>
  <si>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</si>
  <si>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</si>
  <si>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</si>
  <si>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</si>
  <si>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</si>
  <si>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</si>
  <si>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</si>
  <si>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</si>
  <si>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</si>
  <si>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</si>
  <si>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</si>
  <si>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</si>
  <si>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</si>
  <si>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</si>
  <si>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</si>
  <si>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</si>
  <si>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</si>
  <si>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</si>
  <si>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</si>
  <si>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</si>
  <si>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</si>
  <si>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</si>
  <si>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</si>
  <si>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</si>
  <si>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</si>
  <si>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</si>
  <si>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</si>
  <si>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</si>
  <si>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</si>
  <si>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</si>
  <si>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</si>
  <si>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</si>
  <si>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</si>
  <si>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</si>
  <si>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</si>
  <si>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Total</t>
  </si>
  <si>
    <t>Fonte: FJP/CEPP.</t>
  </si>
  <si>
    <t xml:space="preserve">           TCE-MG - Base de despesa: Prestação de Contas Anual - 2011</t>
  </si>
  <si>
    <t>Ano-base população 2011, para rateio em 2013</t>
  </si>
  <si>
    <t xml:space="preserve">           Fonte: IBGE - Estimativas populacionais dos municípios em 2011 www.ibge.gov.br/home/estatistica/populacao/estimativa2011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</si>
</sst>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0"/>
    <numFmt numFmtId="165" formatCode="_(* #,##0.0000000000_);_(* \(#,##0.0000000000\);_(* &quot;-&quot;??_);_(@_)"/>
    <numFmt numFmtId="166" formatCode="_(* #,##0.0000000_);_(* \(#,##0.0000000\);_(* &quot;-&quot;??_);_(@_)"/>
  </numFmts>
  <fonts count="8">
    <font>
      <sz val="10"/>
      <name val="Arial"/>
      <family val="0"/>
    </font>
    <font>
      <sz val="9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i/>
      <sz val="12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165" fontId="6" fillId="2" borderId="0" xfId="18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733425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5;ndice%20Sa&#250;de%20Per%20Capit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úde per Capita 2013 Provisóri"/>
    </sheetNames>
    <sheetDataSet>
      <sheetData sheetId="0">
        <row r="2">
          <cell r="A2">
            <v>10</v>
          </cell>
          <cell r="B2" t="str">
            <v>ABADIA DOS DOURADOS</v>
          </cell>
          <cell r="C2">
            <v>3027229.97</v>
          </cell>
          <cell r="D2">
            <v>6724</v>
          </cell>
          <cell r="E2">
            <v>450.21266656751936</v>
          </cell>
          <cell r="F2">
            <v>0.12813896649307843</v>
          </cell>
        </row>
        <row r="3">
          <cell r="A3">
            <v>20</v>
          </cell>
          <cell r="B3" t="str">
            <v>ABAETÉ</v>
          </cell>
          <cell r="C3">
            <v>7150648.37</v>
          </cell>
          <cell r="D3">
            <v>22716</v>
          </cell>
          <cell r="E3">
            <v>314.78466147209014</v>
          </cell>
          <cell r="F3">
            <v>0.08959361693760318</v>
          </cell>
        </row>
        <row r="4">
          <cell r="A4">
            <v>30</v>
          </cell>
          <cell r="B4" t="str">
            <v>ABRE CAMPO</v>
          </cell>
          <cell r="C4">
            <v>4196575.07</v>
          </cell>
          <cell r="D4">
            <v>13309</v>
          </cell>
          <cell r="E4">
            <v>315.318586670674</v>
          </cell>
          <cell r="F4">
            <v>0.08974558206033677</v>
          </cell>
        </row>
        <row r="5">
          <cell r="A5">
            <v>40</v>
          </cell>
          <cell r="B5" t="str">
            <v>ACAIACA</v>
          </cell>
          <cell r="C5">
            <v>1906815.36</v>
          </cell>
          <cell r="D5">
            <v>3923</v>
          </cell>
          <cell r="E5">
            <v>486.0605047157788</v>
          </cell>
          <cell r="F5">
            <v>0.13834193338503772</v>
          </cell>
        </row>
        <row r="6">
          <cell r="A6">
            <v>50</v>
          </cell>
          <cell r="B6" t="str">
            <v>AÇUCENA</v>
          </cell>
          <cell r="C6">
            <v>4208589.66</v>
          </cell>
          <cell r="D6">
            <v>10183</v>
          </cell>
          <cell r="E6">
            <v>413.29565550427185</v>
          </cell>
          <cell r="F6">
            <v>0.11763169294228279</v>
          </cell>
        </row>
        <row r="7">
          <cell r="A7">
            <v>60</v>
          </cell>
          <cell r="B7" t="str">
            <v>ÁGUA BOA</v>
          </cell>
          <cell r="C7">
            <v>3149470.4</v>
          </cell>
          <cell r="D7">
            <v>14996</v>
          </cell>
          <cell r="E7">
            <v>210.02069885302745</v>
          </cell>
          <cell r="F7">
            <v>0.05977582882854091</v>
          </cell>
        </row>
        <row r="8">
          <cell r="A8">
            <v>70</v>
          </cell>
          <cell r="B8" t="str">
            <v>ÁGUA COMPRIDA</v>
          </cell>
          <cell r="C8">
            <v>2516434.17</v>
          </cell>
          <cell r="D8">
            <v>2020</v>
          </cell>
          <cell r="E8">
            <v>1245.7594900990098</v>
          </cell>
          <cell r="F8">
            <v>0.3545665091506069</v>
          </cell>
        </row>
        <row r="9">
          <cell r="A9">
            <v>80</v>
          </cell>
          <cell r="B9" t="str">
            <v>AGUANIL</v>
          </cell>
          <cell r="C9">
            <v>2580621.23</v>
          </cell>
          <cell r="D9">
            <v>4092</v>
          </cell>
          <cell r="E9">
            <v>630.6503494623656</v>
          </cell>
          <cell r="F9">
            <v>0.17949491429177036</v>
          </cell>
        </row>
        <row r="10">
          <cell r="A10">
            <v>90</v>
          </cell>
          <cell r="B10" t="str">
            <v>ÁGUAS FORMOSAS</v>
          </cell>
          <cell r="C10">
            <v>4001127.7</v>
          </cell>
          <cell r="D10">
            <v>18528</v>
          </cell>
          <cell r="E10">
            <v>215.95032923143353</v>
          </cell>
          <cell r="F10">
            <v>0.06146351281612806</v>
          </cell>
        </row>
        <row r="11">
          <cell r="A11">
            <v>100</v>
          </cell>
          <cell r="B11" t="str">
            <v>ÁGUAS VERMELHAS</v>
          </cell>
          <cell r="C11">
            <v>3313119.72</v>
          </cell>
          <cell r="D11">
            <v>12787</v>
          </cell>
          <cell r="E11">
            <v>259.1006271994995</v>
          </cell>
          <cell r="F11">
            <v>0.07374489669555548</v>
          </cell>
        </row>
        <row r="12">
          <cell r="A12">
            <v>110</v>
          </cell>
          <cell r="B12" t="str">
            <v>AIMORÉS</v>
          </cell>
          <cell r="C12">
            <v>4940851.19</v>
          </cell>
          <cell r="D12">
            <v>24948</v>
          </cell>
          <cell r="E12">
            <v>198.04598324514993</v>
          </cell>
          <cell r="F12">
            <v>0.056367600237949185</v>
          </cell>
        </row>
        <row r="13">
          <cell r="A13">
            <v>120</v>
          </cell>
          <cell r="B13" t="str">
            <v>AIURUOCA</v>
          </cell>
          <cell r="C13">
            <v>2143918.44</v>
          </cell>
          <cell r="D13">
            <v>6139</v>
          </cell>
          <cell r="E13">
            <v>349.2292620948037</v>
          </cell>
          <cell r="F13">
            <v>0.09939719611877539</v>
          </cell>
        </row>
        <row r="14">
          <cell r="A14">
            <v>130</v>
          </cell>
          <cell r="B14" t="str">
            <v>ALAGOA</v>
          </cell>
          <cell r="C14">
            <v>2102596.24</v>
          </cell>
          <cell r="D14">
            <v>2703</v>
          </cell>
          <cell r="E14">
            <v>777.8750425453201</v>
          </cell>
          <cell r="F14">
            <v>0.22139782243902748</v>
          </cell>
        </row>
        <row r="15">
          <cell r="A15">
            <v>140</v>
          </cell>
          <cell r="B15" t="str">
            <v>ALBERTINA</v>
          </cell>
          <cell r="C15">
            <v>2180625.28</v>
          </cell>
          <cell r="D15">
            <v>2919</v>
          </cell>
          <cell r="E15">
            <v>747.0453168893456</v>
          </cell>
          <cell r="F15">
            <v>0.21262310445310148</v>
          </cell>
        </row>
        <row r="16">
          <cell r="A16">
            <v>150</v>
          </cell>
          <cell r="B16" t="str">
            <v>ALÉM PARAÍBA</v>
          </cell>
          <cell r="C16">
            <v>10871903.26</v>
          </cell>
          <cell r="D16">
            <v>34406</v>
          </cell>
          <cell r="E16">
            <v>315.9885851305005</v>
          </cell>
          <cell r="F16">
            <v>0.08993627618462402</v>
          </cell>
        </row>
        <row r="17">
          <cell r="A17">
            <v>160</v>
          </cell>
          <cell r="B17" t="str">
            <v>ALFENAS</v>
          </cell>
          <cell r="C17">
            <v>46673525.8</v>
          </cell>
          <cell r="D17">
            <v>74298</v>
          </cell>
          <cell r="E17">
            <v>628.1935691404883</v>
          </cell>
          <cell r="F17">
            <v>0.17879566854698484</v>
          </cell>
        </row>
        <row r="18">
          <cell r="A18">
            <v>163</v>
          </cell>
          <cell r="B18" t="str">
            <v>ALFREDO VASCONCELOS</v>
          </cell>
          <cell r="C18">
            <v>1777653.45</v>
          </cell>
          <cell r="D18">
            <v>6150</v>
          </cell>
          <cell r="E18">
            <v>289.04934146341463</v>
          </cell>
          <cell r="F18">
            <v>0.08226886232014118</v>
          </cell>
        </row>
        <row r="19">
          <cell r="A19">
            <v>170</v>
          </cell>
          <cell r="B19" t="str">
            <v>ALMENARA</v>
          </cell>
          <cell r="C19">
            <v>8728586.57</v>
          </cell>
          <cell r="D19">
            <v>39036</v>
          </cell>
          <cell r="E19">
            <v>223.60350881237832</v>
          </cell>
          <cell r="F19">
            <v>0.0636417512236899</v>
          </cell>
        </row>
        <row r="20">
          <cell r="A20">
            <v>180</v>
          </cell>
          <cell r="B20" t="str">
            <v>ALPERCATA</v>
          </cell>
          <cell r="C20">
            <v>1504433.12</v>
          </cell>
          <cell r="D20">
            <v>7188</v>
          </cell>
          <cell r="E20">
            <v>209.29787423483586</v>
          </cell>
          <cell r="F20">
            <v>0.0595700993890807</v>
          </cell>
        </row>
        <row r="21">
          <cell r="A21">
            <v>190</v>
          </cell>
          <cell r="B21" t="str">
            <v>ALPINÓPOLIS</v>
          </cell>
          <cell r="C21">
            <v>7419438.96</v>
          </cell>
          <cell r="D21">
            <v>18600</v>
          </cell>
          <cell r="E21">
            <v>398.8945677419355</v>
          </cell>
          <cell r="F21">
            <v>0.11353287334151274</v>
          </cell>
        </row>
        <row r="22">
          <cell r="A22">
            <v>200</v>
          </cell>
          <cell r="B22" t="str">
            <v>ALTEROSA</v>
          </cell>
          <cell r="C22">
            <v>5084757.35</v>
          </cell>
          <cell r="D22">
            <v>13774</v>
          </cell>
          <cell r="E22">
            <v>369.15618919703786</v>
          </cell>
          <cell r="F22">
            <v>0.10506877320640108</v>
          </cell>
        </row>
        <row r="23">
          <cell r="A23">
            <v>205</v>
          </cell>
          <cell r="B23" t="str">
            <v>ALTO CAPARAÓ</v>
          </cell>
          <cell r="C23">
            <v>1201982.6</v>
          </cell>
          <cell r="D23">
            <v>5345</v>
          </cell>
          <cell r="E23">
            <v>224.879812909261</v>
          </cell>
          <cell r="F23">
            <v>0.06400501130064933</v>
          </cell>
        </row>
        <row r="24">
          <cell r="A24">
            <v>5350</v>
          </cell>
          <cell r="B24" t="str">
            <v>ALTO JEQUITIBÁ (PRESIDENTE SOARES)</v>
          </cell>
          <cell r="C24">
            <v>2892210.88</v>
          </cell>
          <cell r="D24">
            <v>8308</v>
          </cell>
          <cell r="E24">
            <v>348.1236013480982</v>
          </cell>
          <cell r="F24">
            <v>0.09908250433887729</v>
          </cell>
        </row>
        <row r="25">
          <cell r="A25">
            <v>210</v>
          </cell>
          <cell r="B25" t="str">
            <v>ALTO RIO DOCE</v>
          </cell>
          <cell r="C25">
            <v>3513986.51</v>
          </cell>
          <cell r="D25">
            <v>12029</v>
          </cell>
          <cell r="E25">
            <v>292.12623742622</v>
          </cell>
          <cell r="F25">
            <v>0.08314460460364148</v>
          </cell>
        </row>
        <row r="26">
          <cell r="A26">
            <v>220</v>
          </cell>
          <cell r="B26" t="str">
            <v>ALVARENGA</v>
          </cell>
          <cell r="C26">
            <v>1901366.43</v>
          </cell>
          <cell r="D26">
            <v>4386</v>
          </cell>
          <cell r="E26">
            <v>433.5080779753762</v>
          </cell>
          <cell r="F26">
            <v>0.12338452736499078</v>
          </cell>
        </row>
        <row r="27">
          <cell r="A27">
            <v>230</v>
          </cell>
          <cell r="B27" t="str">
            <v>ALVINÓPOLIS</v>
          </cell>
          <cell r="C27">
            <v>5404240.97</v>
          </cell>
          <cell r="D27">
            <v>15236</v>
          </cell>
          <cell r="E27">
            <v>354.70208519296403</v>
          </cell>
          <cell r="F27">
            <v>0.10095486418916616</v>
          </cell>
        </row>
        <row r="28">
          <cell r="A28">
            <v>240</v>
          </cell>
          <cell r="B28" t="str">
            <v>ALVORADA DE MINAS</v>
          </cell>
          <cell r="C28">
            <v>2256301.05</v>
          </cell>
          <cell r="D28">
            <v>3548</v>
          </cell>
          <cell r="E28">
            <v>635.9360343855693</v>
          </cell>
          <cell r="F28">
            <v>0.18099931932868593</v>
          </cell>
        </row>
        <row r="29">
          <cell r="A29">
            <v>250</v>
          </cell>
          <cell r="B29" t="str">
            <v>AMPARO DO SERRA</v>
          </cell>
          <cell r="C29">
            <v>1599902.34</v>
          </cell>
          <cell r="D29">
            <v>5021</v>
          </cell>
          <cell r="E29">
            <v>318.6421708822944</v>
          </cell>
          <cell r="F29">
            <v>0.09069153644490956</v>
          </cell>
        </row>
        <row r="30">
          <cell r="A30">
            <v>260</v>
          </cell>
          <cell r="B30" t="str">
            <v>ANDRADAS</v>
          </cell>
          <cell r="C30">
            <v>12224020.67</v>
          </cell>
          <cell r="D30">
            <v>37601</v>
          </cell>
          <cell r="E30">
            <v>325.0982864817425</v>
          </cell>
          <cell r="F30">
            <v>0.09252906799812065</v>
          </cell>
        </row>
        <row r="31">
          <cell r="A31">
            <v>280</v>
          </cell>
          <cell r="B31" t="str">
            <v>ANDRELÂNDIA</v>
          </cell>
          <cell r="C31">
            <v>4097846.88</v>
          </cell>
          <cell r="D31">
            <v>12163</v>
          </cell>
          <cell r="E31">
            <v>336.91086738469124</v>
          </cell>
          <cell r="F31">
            <v>0.09589115001162775</v>
          </cell>
        </row>
        <row r="32">
          <cell r="A32">
            <v>285</v>
          </cell>
          <cell r="B32" t="str">
            <v>ANGELÂNDIA</v>
          </cell>
          <cell r="C32">
            <v>2970257.98</v>
          </cell>
          <cell r="D32">
            <v>8045</v>
          </cell>
          <cell r="E32">
            <v>369.20546674953385</v>
          </cell>
          <cell r="F32">
            <v>0.10508279852180653</v>
          </cell>
        </row>
        <row r="33">
          <cell r="A33">
            <v>290</v>
          </cell>
          <cell r="B33" t="str">
            <v>ANTÔNIO CARLOS</v>
          </cell>
          <cell r="C33">
            <v>2854946.52</v>
          </cell>
          <cell r="D33">
            <v>11133</v>
          </cell>
          <cell r="E33">
            <v>256.44</v>
          </cell>
          <cell r="F33">
            <v>0.0729876323072242</v>
          </cell>
        </row>
        <row r="34">
          <cell r="A34">
            <v>300</v>
          </cell>
          <cell r="B34" t="str">
            <v>ANTÔNIO DIAS</v>
          </cell>
          <cell r="C34">
            <v>4082608.94</v>
          </cell>
          <cell r="D34">
            <v>9529</v>
          </cell>
          <cell r="E34">
            <v>428.4404386609298</v>
          </cell>
          <cell r="F34">
            <v>0.12194218219673135</v>
          </cell>
        </row>
        <row r="35">
          <cell r="A35">
            <v>310</v>
          </cell>
          <cell r="B35" t="str">
            <v>ANTÔNIO PRADO DE MINAS</v>
          </cell>
          <cell r="C35">
            <v>1389225.65</v>
          </cell>
          <cell r="D35">
            <v>1662</v>
          </cell>
          <cell r="E35">
            <v>835.875842358604</v>
          </cell>
          <cell r="F35">
            <v>0.2379059375938274</v>
          </cell>
        </row>
        <row r="36">
          <cell r="A36">
            <v>320</v>
          </cell>
          <cell r="B36" t="str">
            <v>ARAÇAÍ</v>
          </cell>
          <cell r="C36">
            <v>1702917.34</v>
          </cell>
          <cell r="D36">
            <v>2251</v>
          </cell>
          <cell r="E36">
            <v>756.5159218125278</v>
          </cell>
          <cell r="F36">
            <v>0.21531861619019482</v>
          </cell>
        </row>
        <row r="37">
          <cell r="A37">
            <v>330</v>
          </cell>
          <cell r="B37" t="str">
            <v>ARACITABA</v>
          </cell>
          <cell r="C37">
            <v>1129567.03</v>
          </cell>
          <cell r="D37">
            <v>2056</v>
          </cell>
          <cell r="E37">
            <v>549.4003064202335</v>
          </cell>
          <cell r="F37">
            <v>0.15636962858554168</v>
          </cell>
        </row>
        <row r="38">
          <cell r="A38">
            <v>340</v>
          </cell>
          <cell r="B38" t="str">
            <v>ARAÇUAÍ</v>
          </cell>
          <cell r="C38">
            <v>8571932.02</v>
          </cell>
          <cell r="D38">
            <v>36037</v>
          </cell>
          <cell r="E38">
            <v>237.86475067291948</v>
          </cell>
          <cell r="F38">
            <v>0.06770076805866716</v>
          </cell>
        </row>
        <row r="39">
          <cell r="A39">
            <v>350</v>
          </cell>
          <cell r="B39" t="str">
            <v>ARAGUARI</v>
          </cell>
          <cell r="C39">
            <v>33381998.06</v>
          </cell>
          <cell r="D39">
            <v>110402</v>
          </cell>
          <cell r="E39">
            <v>302.3676931577326</v>
          </cell>
          <cell r="F39">
            <v>0.0860595149344103</v>
          </cell>
        </row>
        <row r="40">
          <cell r="A40">
            <v>360</v>
          </cell>
          <cell r="B40" t="str">
            <v>ARANTINA</v>
          </cell>
          <cell r="C40">
            <v>1582610.99</v>
          </cell>
          <cell r="D40">
            <v>2817</v>
          </cell>
          <cell r="E40">
            <v>561.8072381966631</v>
          </cell>
          <cell r="F40">
            <v>0.15990087400185296</v>
          </cell>
        </row>
        <row r="41">
          <cell r="A41">
            <v>370</v>
          </cell>
          <cell r="B41" t="str">
            <v>ARAPONGA</v>
          </cell>
          <cell r="C41">
            <v>2321211.86</v>
          </cell>
          <cell r="D41">
            <v>8171</v>
          </cell>
          <cell r="E41">
            <v>284.07928772488066</v>
          </cell>
          <cell r="F41">
            <v>0.08085429183653775</v>
          </cell>
        </row>
        <row r="42">
          <cell r="A42">
            <v>375</v>
          </cell>
          <cell r="B42" t="str">
            <v>ARAPORÃ</v>
          </cell>
          <cell r="C42">
            <v>4973940.78</v>
          </cell>
          <cell r="D42">
            <v>6209</v>
          </cell>
          <cell r="E42">
            <v>801.0856466419714</v>
          </cell>
          <cell r="F42">
            <v>0.22800399556894066</v>
          </cell>
        </row>
        <row r="43">
          <cell r="A43">
            <v>380</v>
          </cell>
          <cell r="B43" t="str">
            <v>ARAPUÁ</v>
          </cell>
          <cell r="C43">
            <v>1561623.71</v>
          </cell>
          <cell r="D43">
            <v>2778</v>
          </cell>
          <cell r="E43">
            <v>562.1395644348452</v>
          </cell>
          <cell r="F43">
            <v>0.15999546028043068</v>
          </cell>
        </row>
        <row r="44">
          <cell r="A44">
            <v>390</v>
          </cell>
          <cell r="B44" t="str">
            <v>ARAÚJOS</v>
          </cell>
          <cell r="C44">
            <v>3073060.21</v>
          </cell>
          <cell r="D44">
            <v>8011</v>
          </cell>
          <cell r="E44">
            <v>383.60506927974035</v>
          </cell>
          <cell r="F44">
            <v>0.109181195397664</v>
          </cell>
        </row>
        <row r="45">
          <cell r="A45">
            <v>400</v>
          </cell>
          <cell r="B45" t="str">
            <v>ARAXÁ</v>
          </cell>
          <cell r="C45">
            <v>34994231.58000001</v>
          </cell>
          <cell r="D45">
            <v>94799</v>
          </cell>
          <cell r="E45">
            <v>369.1413578202303</v>
          </cell>
          <cell r="F45">
            <v>0.10506455191847003</v>
          </cell>
        </row>
        <row r="46">
          <cell r="A46">
            <v>410</v>
          </cell>
          <cell r="B46" t="str">
            <v>ARCEBURGO</v>
          </cell>
          <cell r="C46">
            <v>4417137.52</v>
          </cell>
          <cell r="D46">
            <v>9623</v>
          </cell>
          <cell r="E46">
            <v>459.01875922269556</v>
          </cell>
          <cell r="F46">
            <v>0.13064534557894394</v>
          </cell>
        </row>
        <row r="47">
          <cell r="A47">
            <v>420</v>
          </cell>
          <cell r="B47" t="str">
            <v>ARCOS</v>
          </cell>
          <cell r="C47">
            <v>11068478.79</v>
          </cell>
          <cell r="D47">
            <v>36898</v>
          </cell>
          <cell r="E47">
            <v>299.97503360615747</v>
          </cell>
          <cell r="F47">
            <v>0.08537851916313151</v>
          </cell>
        </row>
        <row r="48">
          <cell r="A48">
            <v>430</v>
          </cell>
          <cell r="B48" t="str">
            <v>AREADO</v>
          </cell>
          <cell r="C48">
            <v>3763186.43</v>
          </cell>
          <cell r="D48">
            <v>13847</v>
          </cell>
          <cell r="E48">
            <v>271.7690785007583</v>
          </cell>
          <cell r="F48">
            <v>0.07735057547218258</v>
          </cell>
        </row>
        <row r="49">
          <cell r="A49">
            <v>440</v>
          </cell>
          <cell r="B49" t="str">
            <v>ARGIRITA</v>
          </cell>
          <cell r="C49">
            <v>1623935.8</v>
          </cell>
          <cell r="D49">
            <v>2881</v>
          </cell>
          <cell r="E49">
            <v>563.670878167303</v>
          </cell>
          <cell r="F49">
            <v>0.1604313008811624</v>
          </cell>
        </row>
        <row r="50">
          <cell r="A50">
            <v>445</v>
          </cell>
          <cell r="B50" t="str">
            <v>ARICANDUVA</v>
          </cell>
          <cell r="C50">
            <v>1953973.32</v>
          </cell>
          <cell r="D50">
            <v>4810</v>
          </cell>
          <cell r="E50">
            <v>406.2314594594595</v>
          </cell>
          <cell r="F50">
            <v>0.11562109029267698</v>
          </cell>
        </row>
        <row r="51">
          <cell r="A51">
            <v>450</v>
          </cell>
          <cell r="B51" t="str">
            <v>ARINOS</v>
          </cell>
          <cell r="C51">
            <v>5562286.56</v>
          </cell>
          <cell r="D51">
            <v>17672</v>
          </cell>
          <cell r="E51">
            <v>314.75138976912626</v>
          </cell>
          <cell r="F51">
            <v>0.0895841471870878</v>
          </cell>
        </row>
        <row r="52">
          <cell r="A52">
            <v>460</v>
          </cell>
          <cell r="B52" t="str">
            <v>ASTOLFO DUTRA</v>
          </cell>
          <cell r="C52">
            <v>3809978.72</v>
          </cell>
          <cell r="D52">
            <v>13145</v>
          </cell>
          <cell r="E52">
            <v>289.84242829973374</v>
          </cell>
          <cell r="F52">
            <v>0.08249458970431275</v>
          </cell>
        </row>
        <row r="53">
          <cell r="A53">
            <v>470</v>
          </cell>
          <cell r="B53" t="str">
            <v>ATALÉIA</v>
          </cell>
          <cell r="C53">
            <v>3209554.65</v>
          </cell>
          <cell r="D53">
            <v>14280</v>
          </cell>
          <cell r="E53">
            <v>224.75872899159663</v>
          </cell>
          <cell r="F53">
            <v>0.06397054854733157</v>
          </cell>
        </row>
        <row r="54">
          <cell r="A54">
            <v>480</v>
          </cell>
          <cell r="B54" t="str">
            <v>AUGUSTO DE LIMA</v>
          </cell>
          <cell r="C54">
            <v>1864757.72</v>
          </cell>
          <cell r="D54">
            <v>4945</v>
          </cell>
          <cell r="E54">
            <v>377.0996400404449</v>
          </cell>
          <cell r="F54">
            <v>0.1073296282579106</v>
          </cell>
        </row>
        <row r="55">
          <cell r="A55">
            <v>490</v>
          </cell>
          <cell r="B55" t="str">
            <v>BAEPENDI</v>
          </cell>
          <cell r="C55">
            <v>6710784.219999999</v>
          </cell>
          <cell r="D55">
            <v>18368</v>
          </cell>
          <cell r="E55">
            <v>365.3519283536585</v>
          </cell>
          <cell r="F55">
            <v>0.10398600923963557</v>
          </cell>
        </row>
        <row r="56">
          <cell r="A56">
            <v>500</v>
          </cell>
          <cell r="B56" t="str">
            <v>BALDIM</v>
          </cell>
          <cell r="C56">
            <v>2482462.79</v>
          </cell>
          <cell r="D56">
            <v>7895</v>
          </cell>
          <cell r="E56">
            <v>314.43480557314757</v>
          </cell>
          <cell r="F56">
            <v>0.08949404138888796</v>
          </cell>
        </row>
        <row r="57">
          <cell r="A57">
            <v>510</v>
          </cell>
          <cell r="B57" t="str">
            <v>BAMBUÍ</v>
          </cell>
          <cell r="C57">
            <v>6306305.13</v>
          </cell>
          <cell r="D57">
            <v>22814</v>
          </cell>
          <cell r="E57">
            <v>276.42259708950644</v>
          </cell>
          <cell r="F57">
            <v>0.07867505411705225</v>
          </cell>
        </row>
        <row r="58">
          <cell r="A58">
            <v>520</v>
          </cell>
          <cell r="B58" t="str">
            <v>BANDEIRA</v>
          </cell>
          <cell r="C58">
            <v>1197895.4</v>
          </cell>
          <cell r="D58">
            <v>4962</v>
          </cell>
          <cell r="E58">
            <v>241.41382507053606</v>
          </cell>
          <cell r="F58">
            <v>0.06871090117816576</v>
          </cell>
        </row>
        <row r="59">
          <cell r="A59">
            <v>530</v>
          </cell>
          <cell r="B59" t="str">
            <v>BANDEIRA DO SUL</v>
          </cell>
          <cell r="C59">
            <v>1950994.44</v>
          </cell>
          <cell r="D59">
            <v>5372</v>
          </cell>
          <cell r="E59">
            <v>363.1784139985108</v>
          </cell>
          <cell r="F59">
            <v>0.10336738630028136</v>
          </cell>
        </row>
        <row r="60">
          <cell r="A60">
            <v>540</v>
          </cell>
          <cell r="B60" t="str">
            <v>BARÃO DE COCAIS</v>
          </cell>
          <cell r="C60">
            <v>14327040.27</v>
          </cell>
          <cell r="D60">
            <v>28830</v>
          </cell>
          <cell r="E60">
            <v>496.9490208116545</v>
          </cell>
          <cell r="F60">
            <v>0.14144100922803052</v>
          </cell>
        </row>
        <row r="61">
          <cell r="A61">
            <v>550</v>
          </cell>
          <cell r="B61" t="str">
            <v>BARÃO DE MONTE ALTO</v>
          </cell>
          <cell r="C61">
            <v>2342387.34</v>
          </cell>
          <cell r="D61">
            <v>5681</v>
          </cell>
          <cell r="E61">
            <v>412.31954585460306</v>
          </cell>
          <cell r="F61">
            <v>0.1173538738337133</v>
          </cell>
        </row>
        <row r="62">
          <cell r="A62">
            <v>560</v>
          </cell>
          <cell r="B62" t="str">
            <v>BARBACENA</v>
          </cell>
          <cell r="C62">
            <v>80315427.03</v>
          </cell>
          <cell r="D62">
            <v>127218</v>
          </cell>
          <cell r="E62">
            <v>631.3212519454794</v>
          </cell>
          <cell r="F62">
            <v>0.1796858657180358</v>
          </cell>
        </row>
        <row r="63">
          <cell r="A63">
            <v>570</v>
          </cell>
          <cell r="B63" t="str">
            <v>BARRA LONGA</v>
          </cell>
          <cell r="C63">
            <v>1397142.48</v>
          </cell>
          <cell r="D63">
            <v>6035</v>
          </cell>
          <cell r="E63">
            <v>231.50662468931233</v>
          </cell>
          <cell r="F63">
            <v>0.06589112618745158</v>
          </cell>
        </row>
        <row r="64">
          <cell r="A64">
            <v>590</v>
          </cell>
          <cell r="B64" t="str">
            <v>BARROSO</v>
          </cell>
          <cell r="C64">
            <v>4026866.11</v>
          </cell>
          <cell r="D64">
            <v>19695</v>
          </cell>
          <cell r="E64">
            <v>204.46134094947956</v>
          </cell>
          <cell r="F64">
            <v>0.058193531329989924</v>
          </cell>
        </row>
        <row r="65">
          <cell r="A65">
            <v>600</v>
          </cell>
          <cell r="B65" t="str">
            <v>BELA VISTA DE MINAS</v>
          </cell>
          <cell r="C65">
            <v>3651985.63</v>
          </cell>
          <cell r="D65">
            <v>10017</v>
          </cell>
          <cell r="E65">
            <v>364.5787790755715</v>
          </cell>
          <cell r="F65">
            <v>0.10376595645837053</v>
          </cell>
        </row>
        <row r="66">
          <cell r="A66">
            <v>610</v>
          </cell>
          <cell r="B66" t="str">
            <v>BELMIRO BRAGA</v>
          </cell>
          <cell r="C66">
            <v>2630493.69</v>
          </cell>
          <cell r="D66">
            <v>3402</v>
          </cell>
          <cell r="E66">
            <v>773.2197795414462</v>
          </cell>
          <cell r="F66">
            <v>0.22007284730090484</v>
          </cell>
        </row>
        <row r="67">
          <cell r="A67">
            <v>620</v>
          </cell>
          <cell r="B67" t="str">
            <v>BELO HORIZONTE</v>
          </cell>
          <cell r="C67">
            <v>1172843078.5700004</v>
          </cell>
          <cell r="D67">
            <v>2385640</v>
          </cell>
          <cell r="E67">
            <v>491.6261793774419</v>
          </cell>
          <cell r="F67">
            <v>0.13992602875138893</v>
          </cell>
        </row>
        <row r="68">
          <cell r="A68">
            <v>630</v>
          </cell>
          <cell r="B68" t="str">
            <v>BELO ORIENTE</v>
          </cell>
          <cell r="C68">
            <v>7163118.47</v>
          </cell>
          <cell r="D68">
            <v>23695</v>
          </cell>
          <cell r="E68">
            <v>302.30506309347965</v>
          </cell>
          <cell r="F68">
            <v>0.08604168924379624</v>
          </cell>
        </row>
        <row r="69">
          <cell r="A69">
            <v>640</v>
          </cell>
          <cell r="B69" t="str">
            <v>BELO VALE</v>
          </cell>
          <cell r="C69">
            <v>309148.05</v>
          </cell>
          <cell r="D69">
            <v>7545</v>
          </cell>
          <cell r="E69">
            <v>40.97389662027833</v>
          </cell>
          <cell r="F69">
            <v>0.011661939247836107</v>
          </cell>
        </row>
        <row r="70">
          <cell r="A70">
            <v>650</v>
          </cell>
          <cell r="B70" t="str">
            <v>BERILO</v>
          </cell>
          <cell r="C70">
            <v>4045491.16</v>
          </cell>
          <cell r="D70">
            <v>12248</v>
          </cell>
          <cell r="E70">
            <v>330.2981025473547</v>
          </cell>
          <cell r="F70">
            <v>0.09400903314810544</v>
          </cell>
        </row>
        <row r="71">
          <cell r="A71">
            <v>665</v>
          </cell>
          <cell r="B71" t="str">
            <v>BERIZAL</v>
          </cell>
          <cell r="C71">
            <v>639293.74</v>
          </cell>
          <cell r="D71">
            <v>4401</v>
          </cell>
          <cell r="E71">
            <v>145.2610179504658</v>
          </cell>
          <cell r="F71">
            <v>0.04134400938520391</v>
          </cell>
        </row>
        <row r="72">
          <cell r="A72">
            <v>660</v>
          </cell>
          <cell r="B72" t="str">
            <v>BERTÓPOLIS</v>
          </cell>
          <cell r="C72">
            <v>1505243.7</v>
          </cell>
          <cell r="D72">
            <v>4503</v>
          </cell>
          <cell r="E72">
            <v>334.2757495003331</v>
          </cell>
          <cell r="F72">
            <v>0.09514114605269107</v>
          </cell>
        </row>
        <row r="73">
          <cell r="A73">
            <v>670</v>
          </cell>
          <cell r="B73" t="str">
            <v>BETIM</v>
          </cell>
          <cell r="C73">
            <v>166537362.35999998</v>
          </cell>
          <cell r="D73">
            <v>383571</v>
          </cell>
          <cell r="E73">
            <v>434.1761039286077</v>
          </cell>
          <cell r="F73">
            <v>0.12357466007691617</v>
          </cell>
        </row>
        <row r="74">
          <cell r="A74">
            <v>680</v>
          </cell>
          <cell r="B74" t="str">
            <v>BIAS FORTES</v>
          </cell>
          <cell r="C74">
            <v>1632463.07</v>
          </cell>
          <cell r="D74">
            <v>3748</v>
          </cell>
          <cell r="E74">
            <v>435.5557817502668</v>
          </cell>
          <cell r="F74">
            <v>0.12396734225422737</v>
          </cell>
        </row>
        <row r="75">
          <cell r="A75">
            <v>690</v>
          </cell>
          <cell r="B75" t="str">
            <v>BICAS</v>
          </cell>
          <cell r="C75">
            <v>2811142.83</v>
          </cell>
          <cell r="D75">
            <v>13720</v>
          </cell>
          <cell r="E75">
            <v>204.8937922740525</v>
          </cell>
          <cell r="F75">
            <v>0.058316615085522217</v>
          </cell>
        </row>
        <row r="76">
          <cell r="A76">
            <v>700</v>
          </cell>
          <cell r="B76" t="str">
            <v>BIQUINHAS</v>
          </cell>
          <cell r="C76">
            <v>982434.05</v>
          </cell>
          <cell r="D76">
            <v>2616</v>
          </cell>
          <cell r="E76">
            <v>375.54818425076456</v>
          </cell>
          <cell r="F76">
            <v>0.10688805485002531</v>
          </cell>
        </row>
        <row r="77">
          <cell r="A77">
            <v>710</v>
          </cell>
          <cell r="B77" t="str">
            <v>BOA ESPERANÇA</v>
          </cell>
          <cell r="C77">
            <v>10467539.150000002</v>
          </cell>
          <cell r="D77">
            <v>38627</v>
          </cell>
          <cell r="E77">
            <v>270.99021798224044</v>
          </cell>
          <cell r="F77">
            <v>0.07712889716480385</v>
          </cell>
        </row>
        <row r="78">
          <cell r="A78">
            <v>720</v>
          </cell>
          <cell r="B78" t="str">
            <v>BOCAINA DE MINAS</v>
          </cell>
          <cell r="C78">
            <v>2050933.97</v>
          </cell>
          <cell r="D78">
            <v>5009</v>
          </cell>
          <cell r="E78">
            <v>409.4497843881014</v>
          </cell>
          <cell r="F78">
            <v>0.11653708591167905</v>
          </cell>
        </row>
        <row r="79">
          <cell r="A79">
            <v>730</v>
          </cell>
          <cell r="B79" t="str">
            <v>BOCAIÚVA</v>
          </cell>
          <cell r="C79">
            <v>14519993.239999996</v>
          </cell>
          <cell r="D79">
            <v>46950</v>
          </cell>
          <cell r="E79">
            <v>309.2650317358892</v>
          </cell>
          <cell r="F79">
            <v>0.08802262682039114</v>
          </cell>
        </row>
        <row r="80">
          <cell r="A80">
            <v>740</v>
          </cell>
          <cell r="B80" t="str">
            <v>BOM DESPACHO</v>
          </cell>
          <cell r="C80">
            <v>10663810</v>
          </cell>
          <cell r="D80">
            <v>46061</v>
          </cell>
          <cell r="E80">
            <v>231.51494756952738</v>
          </cell>
          <cell r="F80">
            <v>0.06589349503521663</v>
          </cell>
        </row>
        <row r="81">
          <cell r="A81">
            <v>750</v>
          </cell>
          <cell r="B81" t="str">
            <v>BOM JARDIM DE MINAS</v>
          </cell>
          <cell r="C81">
            <v>3414098.18</v>
          </cell>
          <cell r="D81">
            <v>6491</v>
          </cell>
          <cell r="E81">
            <v>525.9741457402557</v>
          </cell>
          <cell r="F81">
            <v>0.14970210401027975</v>
          </cell>
        </row>
        <row r="82">
          <cell r="A82">
            <v>760</v>
          </cell>
          <cell r="B82" t="str">
            <v>BOM JESUS DA PENHA</v>
          </cell>
          <cell r="C82">
            <v>2799635.91</v>
          </cell>
          <cell r="D82">
            <v>3915</v>
          </cell>
          <cell r="E82">
            <v>715.1049578544062</v>
          </cell>
          <cell r="F82">
            <v>0.2035322793828984</v>
          </cell>
        </row>
        <row r="83">
          <cell r="A83">
            <v>770</v>
          </cell>
          <cell r="B83" t="str">
            <v>BOM JESUS DO AMPARO</v>
          </cell>
          <cell r="C83">
            <v>808635.62</v>
          </cell>
          <cell r="D83">
            <v>5543</v>
          </cell>
          <cell r="E83">
            <v>145.88410968789464</v>
          </cell>
          <cell r="F83">
            <v>0.04152135297678528</v>
          </cell>
        </row>
        <row r="84">
          <cell r="A84">
            <v>780</v>
          </cell>
          <cell r="B84" t="str">
            <v>BOM JESUS DO GALHO</v>
          </cell>
          <cell r="C84">
            <v>3311073.3</v>
          </cell>
          <cell r="D84">
            <v>15302</v>
          </cell>
          <cell r="E84">
            <v>216.3817344138021</v>
          </cell>
          <cell r="F84">
            <v>0.061586298819973594</v>
          </cell>
        </row>
        <row r="85">
          <cell r="A85">
            <v>790</v>
          </cell>
          <cell r="B85" t="str">
            <v>BOM REPOUSO</v>
          </cell>
          <cell r="C85">
            <v>3885408.54</v>
          </cell>
          <cell r="D85">
            <v>10453</v>
          </cell>
          <cell r="E85">
            <v>371.7027207500239</v>
          </cell>
          <cell r="F85">
            <v>0.10579356383441578</v>
          </cell>
        </row>
        <row r="86">
          <cell r="A86">
            <v>800</v>
          </cell>
          <cell r="B86" t="str">
            <v>BOM SUCESSO</v>
          </cell>
          <cell r="C86">
            <v>5012740.24</v>
          </cell>
          <cell r="D86">
            <v>17257</v>
          </cell>
          <cell r="E86">
            <v>290.4757628788318</v>
          </cell>
          <cell r="F86">
            <v>0.08267484860068874</v>
          </cell>
        </row>
        <row r="87">
          <cell r="A87">
            <v>810</v>
          </cell>
          <cell r="B87" t="str">
            <v>BONFIM</v>
          </cell>
          <cell r="C87">
            <v>2939949.08</v>
          </cell>
          <cell r="D87">
            <v>6815</v>
          </cell>
          <cell r="E87">
            <v>431.39384886280266</v>
          </cell>
          <cell r="F87">
            <v>0.1227827781172847</v>
          </cell>
        </row>
        <row r="88">
          <cell r="A88">
            <v>820</v>
          </cell>
          <cell r="B88" t="str">
            <v>BONFINÓPOLIS DE MINAS</v>
          </cell>
          <cell r="C88">
            <v>2915766.72</v>
          </cell>
          <cell r="D88">
            <v>5821</v>
          </cell>
          <cell r="E88">
            <v>500.904779247552</v>
          </cell>
          <cell r="F88">
            <v>0.14256689225024036</v>
          </cell>
        </row>
        <row r="89">
          <cell r="A89">
            <v>825</v>
          </cell>
          <cell r="B89" t="str">
            <v>BONITO DE MINAS</v>
          </cell>
          <cell r="C89">
            <v>2844116.24</v>
          </cell>
          <cell r="D89">
            <v>9812</v>
          </cell>
          <cell r="E89">
            <v>289.8610110069303</v>
          </cell>
          <cell r="F89">
            <v>0.08249987869121081</v>
          </cell>
        </row>
        <row r="90">
          <cell r="A90">
            <v>830</v>
          </cell>
          <cell r="B90" t="str">
            <v>BORDA DA MATA</v>
          </cell>
          <cell r="C90">
            <v>5042991.21</v>
          </cell>
          <cell r="D90">
            <v>17324</v>
          </cell>
          <cell r="E90">
            <v>291.0985459478181</v>
          </cell>
          <cell r="F90">
            <v>0.08285210433944375</v>
          </cell>
        </row>
        <row r="91">
          <cell r="A91">
            <v>840</v>
          </cell>
          <cell r="B91" t="str">
            <v>BOTELHOS</v>
          </cell>
          <cell r="C91">
            <v>4894615.61</v>
          </cell>
          <cell r="D91">
            <v>14907</v>
          </cell>
          <cell r="E91">
            <v>328.3434366405045</v>
          </cell>
          <cell r="F91">
            <v>0.09345269858059393</v>
          </cell>
        </row>
        <row r="92">
          <cell r="A92">
            <v>850</v>
          </cell>
          <cell r="B92" t="str">
            <v>BOTUMIRIM</v>
          </cell>
          <cell r="C92">
            <v>2004200.12</v>
          </cell>
          <cell r="D92">
            <v>6472</v>
          </cell>
          <cell r="E92">
            <v>309.67245364647715</v>
          </cell>
          <cell r="F92">
            <v>0.08813858673539621</v>
          </cell>
        </row>
        <row r="93">
          <cell r="A93">
            <v>870</v>
          </cell>
          <cell r="B93" t="str">
            <v>BRÁS PIRES</v>
          </cell>
          <cell r="C93">
            <v>1437175.54</v>
          </cell>
          <cell r="D93">
            <v>4601</v>
          </cell>
          <cell r="E93">
            <v>312.3615605303195</v>
          </cell>
          <cell r="F93">
            <v>0.08890395697589189</v>
          </cell>
        </row>
        <row r="94">
          <cell r="A94">
            <v>855</v>
          </cell>
          <cell r="B94" t="str">
            <v>BRASILÂNDIA DE MINAS</v>
          </cell>
          <cell r="C94">
            <v>6051679.550000001</v>
          </cell>
          <cell r="D94">
            <v>14438</v>
          </cell>
          <cell r="E94">
            <v>419.14943551738475</v>
          </cell>
          <cell r="F94">
            <v>0.11929778849369622</v>
          </cell>
        </row>
        <row r="95">
          <cell r="A95">
            <v>860</v>
          </cell>
          <cell r="B95" t="str">
            <v>BRASÍLIA DE MINAS</v>
          </cell>
          <cell r="C95">
            <v>19395196.729999997</v>
          </cell>
          <cell r="D95">
            <v>31286</v>
          </cell>
          <cell r="E95">
            <v>619.9321335421594</v>
          </cell>
          <cell r="F95">
            <v>0.17644430907193942</v>
          </cell>
        </row>
        <row r="96">
          <cell r="A96">
            <v>880</v>
          </cell>
          <cell r="B96" t="str">
            <v>BRAÚNAS</v>
          </cell>
          <cell r="C96">
            <v>2314270.41</v>
          </cell>
          <cell r="D96">
            <v>5001</v>
          </cell>
          <cell r="E96">
            <v>462.7615296940612</v>
          </cell>
          <cell r="F96">
            <v>0.13171060823287614</v>
          </cell>
        </row>
        <row r="97">
          <cell r="A97">
            <v>890</v>
          </cell>
          <cell r="B97" t="str">
            <v>BRAZÓPOLIS</v>
          </cell>
          <cell r="C97">
            <v>4392947.81</v>
          </cell>
          <cell r="D97">
            <v>14623</v>
          </cell>
          <cell r="E97">
            <v>300.4135820283115</v>
          </cell>
          <cell r="F97">
            <v>0.08550333826695733</v>
          </cell>
        </row>
        <row r="98">
          <cell r="A98">
            <v>900</v>
          </cell>
          <cell r="B98" t="str">
            <v>BRUMADINHO</v>
          </cell>
          <cell r="C98">
            <v>37016233.11999998</v>
          </cell>
          <cell r="D98">
            <v>34538</v>
          </cell>
          <cell r="E98">
            <v>1071.7538108749777</v>
          </cell>
          <cell r="F98">
            <v>0.30504123019813284</v>
          </cell>
        </row>
        <row r="99">
          <cell r="A99">
            <v>910</v>
          </cell>
          <cell r="B99" t="str">
            <v>BUENO BRANDÃO</v>
          </cell>
          <cell r="C99">
            <v>1496263.64</v>
          </cell>
          <cell r="D99">
            <v>10889</v>
          </cell>
          <cell r="E99">
            <v>137.4105647901552</v>
          </cell>
          <cell r="F99">
            <v>0.03910962321803095</v>
          </cell>
        </row>
        <row r="100">
          <cell r="A100">
            <v>920</v>
          </cell>
          <cell r="B100" t="str">
            <v>BUENÓPOLIS</v>
          </cell>
          <cell r="C100">
            <v>3026364.99</v>
          </cell>
          <cell r="D100">
            <v>10287</v>
          </cell>
          <cell r="E100">
            <v>294.1931554389035</v>
          </cell>
          <cell r="F100">
            <v>0.08373288822522518</v>
          </cell>
        </row>
        <row r="101">
          <cell r="A101">
            <v>925</v>
          </cell>
          <cell r="B101" t="str">
            <v>BUGRE</v>
          </cell>
          <cell r="C101">
            <v>2077683.12</v>
          </cell>
          <cell r="D101">
            <v>3996</v>
          </cell>
          <cell r="E101">
            <v>519.9407207207207</v>
          </cell>
          <cell r="F101">
            <v>0.14798487812165462</v>
          </cell>
        </row>
        <row r="102">
          <cell r="A102">
            <v>930</v>
          </cell>
          <cell r="B102" t="str">
            <v>BURITIS</v>
          </cell>
          <cell r="C102">
            <v>8291294.900000001</v>
          </cell>
          <cell r="D102">
            <v>22917</v>
          </cell>
          <cell r="E102">
            <v>361.7966967753197</v>
          </cell>
          <cell r="F102">
            <v>0.10297412367105492</v>
          </cell>
        </row>
        <row r="103">
          <cell r="A103">
            <v>940</v>
          </cell>
          <cell r="B103" t="str">
            <v>BURITIZEIRO</v>
          </cell>
          <cell r="C103">
            <v>7891767.829999999</v>
          </cell>
          <cell r="D103">
            <v>27001</v>
          </cell>
          <cell r="E103">
            <v>292.27687233806154</v>
          </cell>
          <cell r="F103">
            <v>0.0831874781239898</v>
          </cell>
        </row>
        <row r="104">
          <cell r="A104">
            <v>945</v>
          </cell>
          <cell r="B104" t="str">
            <v>CABECEIRA GRANDE</v>
          </cell>
          <cell r="C104">
            <v>2685662.95</v>
          </cell>
          <cell r="D104">
            <v>6494</v>
          </cell>
          <cell r="E104">
            <v>413.56066368955965</v>
          </cell>
          <cell r="F104">
            <v>0.11770711924077831</v>
          </cell>
        </row>
        <row r="105">
          <cell r="A105">
            <v>950</v>
          </cell>
          <cell r="B105" t="str">
            <v>CABO VERDE</v>
          </cell>
          <cell r="C105">
            <v>4202697.24</v>
          </cell>
          <cell r="D105">
            <v>13831</v>
          </cell>
          <cell r="E105">
            <v>303.8606926469525</v>
          </cell>
          <cell r="F105">
            <v>0.08648445058311587</v>
          </cell>
        </row>
        <row r="106">
          <cell r="A106">
            <v>960</v>
          </cell>
          <cell r="B106" t="str">
            <v>CACHOEIRA DA PRATA</v>
          </cell>
          <cell r="C106">
            <v>1851309.93</v>
          </cell>
          <cell r="D106">
            <v>3645</v>
          </cell>
          <cell r="E106">
            <v>507.9039588477366</v>
          </cell>
          <cell r="F106">
            <v>0.14455899000063224</v>
          </cell>
        </row>
        <row r="107">
          <cell r="A107">
            <v>970</v>
          </cell>
          <cell r="B107" t="str">
            <v>CACHOEIRA DE MINAS</v>
          </cell>
          <cell r="C107">
            <v>3661824.37</v>
          </cell>
          <cell r="D107">
            <v>11071</v>
          </cell>
          <cell r="E107">
            <v>330.7582305121489</v>
          </cell>
          <cell r="F107">
            <v>0.09413999419438789</v>
          </cell>
        </row>
        <row r="108">
          <cell r="A108">
            <v>270</v>
          </cell>
          <cell r="B108" t="str">
            <v>CACHOEIRA DO PAJEÚ</v>
          </cell>
          <cell r="C108">
            <v>2359968.97</v>
          </cell>
          <cell r="D108">
            <v>8993</v>
          </cell>
          <cell r="E108">
            <v>262.42288112976763</v>
          </cell>
          <cell r="F108">
            <v>0.07469047245711233</v>
          </cell>
        </row>
        <row r="109">
          <cell r="A109">
            <v>980</v>
          </cell>
          <cell r="B109" t="str">
            <v>CACHOEIRA DOURADA</v>
          </cell>
          <cell r="C109">
            <v>3524955.91</v>
          </cell>
          <cell r="D109">
            <v>2521</v>
          </cell>
          <cell r="E109">
            <v>1398.2371717572391</v>
          </cell>
          <cell r="F109">
            <v>0.39796451634109525</v>
          </cell>
        </row>
        <row r="110">
          <cell r="A110">
            <v>990</v>
          </cell>
          <cell r="B110" t="str">
            <v>CAETANÓPOLIS</v>
          </cell>
          <cell r="C110">
            <v>3585663.93</v>
          </cell>
          <cell r="D110">
            <v>10345</v>
          </cell>
          <cell r="E110">
            <v>346.6084030932818</v>
          </cell>
          <cell r="F110">
            <v>0.09865125050525114</v>
          </cell>
        </row>
        <row r="111">
          <cell r="A111">
            <v>1000</v>
          </cell>
          <cell r="B111" t="str">
            <v>CAETÉ</v>
          </cell>
          <cell r="C111">
            <v>8399801</v>
          </cell>
          <cell r="D111">
            <v>41092</v>
          </cell>
          <cell r="E111">
            <v>204.41450890684317</v>
          </cell>
          <cell r="F111">
            <v>0.058180202052544365</v>
          </cell>
        </row>
        <row r="112">
          <cell r="A112">
            <v>1010</v>
          </cell>
          <cell r="B112" t="str">
            <v>CAIANA</v>
          </cell>
          <cell r="C112">
            <v>1062634.13</v>
          </cell>
          <cell r="D112">
            <v>5015</v>
          </cell>
          <cell r="E112">
            <v>211.89115254237285</v>
          </cell>
          <cell r="F112">
            <v>0.06030819501995268</v>
          </cell>
        </row>
        <row r="113">
          <cell r="A113">
            <v>1020</v>
          </cell>
          <cell r="B113" t="str">
            <v>CAJURI</v>
          </cell>
          <cell r="C113">
            <v>2050824.75</v>
          </cell>
          <cell r="D113">
            <v>4037</v>
          </cell>
          <cell r="E113">
            <v>508.00712162496905</v>
          </cell>
          <cell r="F113">
            <v>0.1445883520613577</v>
          </cell>
        </row>
        <row r="114">
          <cell r="A114">
            <v>1030</v>
          </cell>
          <cell r="B114" t="str">
            <v>CALDAS</v>
          </cell>
          <cell r="C114">
            <v>4520439.29</v>
          </cell>
          <cell r="D114">
            <v>13700</v>
          </cell>
          <cell r="E114">
            <v>329.9590722627737</v>
          </cell>
          <cell r="F114">
            <v>0.0939125387722202</v>
          </cell>
        </row>
        <row r="115">
          <cell r="A115">
            <v>1040</v>
          </cell>
          <cell r="B115" t="str">
            <v>CAMACHO</v>
          </cell>
          <cell r="C115">
            <v>1895216.39</v>
          </cell>
          <cell r="D115">
            <v>3125</v>
          </cell>
          <cell r="E115">
            <v>606.4692448</v>
          </cell>
          <cell r="F115">
            <v>0.1726125185037527</v>
          </cell>
        </row>
        <row r="116">
          <cell r="A116">
            <v>1050</v>
          </cell>
          <cell r="B116" t="str">
            <v>CAMANDUCAIA</v>
          </cell>
          <cell r="C116">
            <v>7654627.899999999</v>
          </cell>
          <cell r="D116">
            <v>21122</v>
          </cell>
          <cell r="E116">
            <v>362.40071489442283</v>
          </cell>
          <cell r="F116">
            <v>0.10314603855322618</v>
          </cell>
        </row>
        <row r="117">
          <cell r="A117">
            <v>1060</v>
          </cell>
          <cell r="B117" t="str">
            <v>CAMBUÍ</v>
          </cell>
          <cell r="C117">
            <v>7454579.3</v>
          </cell>
          <cell r="D117">
            <v>26759</v>
          </cell>
          <cell r="E117">
            <v>278.58213311409247</v>
          </cell>
          <cell r="F117">
            <v>0.0792896985614318</v>
          </cell>
        </row>
        <row r="118">
          <cell r="A118">
            <v>1070</v>
          </cell>
          <cell r="B118" t="str">
            <v>CAMBUQUIRA</v>
          </cell>
          <cell r="C118">
            <v>4616077.44</v>
          </cell>
          <cell r="D118">
            <v>12607</v>
          </cell>
          <cell r="E118">
            <v>366.15193463948606</v>
          </cell>
          <cell r="F118">
            <v>0.10421370602887849</v>
          </cell>
        </row>
        <row r="119">
          <cell r="A119">
            <v>1080</v>
          </cell>
          <cell r="B119" t="str">
            <v>CAMPANÁRIO</v>
          </cell>
          <cell r="C119">
            <v>1883286.27</v>
          </cell>
          <cell r="D119">
            <v>3576</v>
          </cell>
          <cell r="E119">
            <v>526.6460486577181</v>
          </cell>
          <cell r="F119">
            <v>0.14989334017891917</v>
          </cell>
        </row>
        <row r="120">
          <cell r="A120">
            <v>1090</v>
          </cell>
          <cell r="B120" t="str">
            <v>CAMPANHA</v>
          </cell>
          <cell r="C120">
            <v>6725578.720000001</v>
          </cell>
          <cell r="D120">
            <v>15536</v>
          </cell>
          <cell r="E120">
            <v>432.90285272914525</v>
          </cell>
          <cell r="F120">
            <v>0.12321226891180503</v>
          </cell>
        </row>
        <row r="121">
          <cell r="A121">
            <v>1100</v>
          </cell>
          <cell r="B121" t="str">
            <v>CAMPESTRE</v>
          </cell>
          <cell r="C121">
            <v>4157817.35</v>
          </cell>
          <cell r="D121">
            <v>20697</v>
          </cell>
          <cell r="E121">
            <v>200.88985601778035</v>
          </cell>
          <cell r="F121">
            <v>0.057177019752288887</v>
          </cell>
        </row>
        <row r="122">
          <cell r="A122">
            <v>1110</v>
          </cell>
          <cell r="B122" t="str">
            <v>CAMPINA VERDE</v>
          </cell>
          <cell r="C122">
            <v>8152180.810000001</v>
          </cell>
          <cell r="D122">
            <v>19342</v>
          </cell>
          <cell r="E122">
            <v>421.4755873229243</v>
          </cell>
          <cell r="F122">
            <v>0.11995985491341819</v>
          </cell>
        </row>
        <row r="123">
          <cell r="A123">
            <v>1115</v>
          </cell>
          <cell r="B123" t="str">
            <v>CAMPO AZUL</v>
          </cell>
          <cell r="C123">
            <v>1776581.39</v>
          </cell>
          <cell r="D123">
            <v>3693</v>
          </cell>
          <cell r="E123">
            <v>481.0672596804765</v>
          </cell>
          <cell r="F123">
            <v>0.13692076222353206</v>
          </cell>
        </row>
        <row r="124">
          <cell r="A124">
            <v>1120</v>
          </cell>
          <cell r="B124" t="str">
            <v>CAMPO BELO</v>
          </cell>
          <cell r="C124">
            <v>13201399.54</v>
          </cell>
          <cell r="D124">
            <v>51725</v>
          </cell>
          <cell r="E124">
            <v>255.22280405993232</v>
          </cell>
          <cell r="F124">
            <v>0.07264119551998545</v>
          </cell>
        </row>
        <row r="125">
          <cell r="A125">
            <v>1130</v>
          </cell>
          <cell r="B125" t="str">
            <v>CAMPO DO MEIO</v>
          </cell>
          <cell r="C125">
            <v>5124497.27</v>
          </cell>
          <cell r="D125">
            <v>11480</v>
          </cell>
          <cell r="E125">
            <v>446.3847796167247</v>
          </cell>
          <cell r="F125">
            <v>0.12704947809314776</v>
          </cell>
        </row>
        <row r="126">
          <cell r="A126">
            <v>1140</v>
          </cell>
          <cell r="B126" t="str">
            <v>CAMPO FLORIDO</v>
          </cell>
          <cell r="C126">
            <v>2132153.62</v>
          </cell>
          <cell r="D126">
            <v>6989</v>
          </cell>
          <cell r="E126">
            <v>305.07277435970815</v>
          </cell>
          <cell r="F126">
            <v>0.08682943176536871</v>
          </cell>
        </row>
        <row r="127">
          <cell r="A127">
            <v>1150</v>
          </cell>
          <cell r="B127" t="str">
            <v>CAMPOS ALTOS</v>
          </cell>
          <cell r="C127">
            <v>5403882.81</v>
          </cell>
          <cell r="D127">
            <v>14313</v>
          </cell>
          <cell r="E127">
            <v>377.5506749109201</v>
          </cell>
          <cell r="F127">
            <v>0.10745800123905232</v>
          </cell>
        </row>
        <row r="128">
          <cell r="A128">
            <v>1160</v>
          </cell>
          <cell r="B128" t="str">
            <v>CAMPOS GERAIS</v>
          </cell>
          <cell r="C128">
            <v>5696170.16</v>
          </cell>
          <cell r="D128">
            <v>27682</v>
          </cell>
          <cell r="E128">
            <v>205.77162632757748</v>
          </cell>
          <cell r="F128">
            <v>0.058566463116739825</v>
          </cell>
        </row>
        <row r="129">
          <cell r="A129">
            <v>1190</v>
          </cell>
          <cell r="B129" t="str">
            <v>CANA VERDE</v>
          </cell>
          <cell r="C129">
            <v>2411055.06</v>
          </cell>
          <cell r="D129">
            <v>5584</v>
          </cell>
          <cell r="E129">
            <v>431.7792012893983</v>
          </cell>
          <cell r="F129">
            <v>0.12289245664333782</v>
          </cell>
        </row>
        <row r="130">
          <cell r="A130">
            <v>1170</v>
          </cell>
          <cell r="B130" t="str">
            <v>CANAÃ</v>
          </cell>
          <cell r="C130">
            <v>2710547.98</v>
          </cell>
          <cell r="D130">
            <v>4616</v>
          </cell>
          <cell r="E130">
            <v>587.2071013864818</v>
          </cell>
          <cell r="F130">
            <v>0.1671301513187781</v>
          </cell>
        </row>
        <row r="131">
          <cell r="A131">
            <v>1180</v>
          </cell>
          <cell r="B131" t="str">
            <v>CANÁPOLIS</v>
          </cell>
          <cell r="C131">
            <v>4179510.35</v>
          </cell>
          <cell r="D131">
            <v>11422</v>
          </cell>
          <cell r="E131">
            <v>365.91755822097707</v>
          </cell>
          <cell r="F131">
            <v>0.10414699810556068</v>
          </cell>
        </row>
        <row r="132">
          <cell r="A132">
            <v>1200</v>
          </cell>
          <cell r="B132" t="str">
            <v>CANDEIAS</v>
          </cell>
          <cell r="C132">
            <v>3543738.48</v>
          </cell>
          <cell r="D132">
            <v>14606</v>
          </cell>
          <cell r="E132">
            <v>242.62210598384226</v>
          </cell>
          <cell r="F132">
            <v>0.06905480058162947</v>
          </cell>
        </row>
        <row r="133">
          <cell r="A133">
            <v>1205</v>
          </cell>
          <cell r="B133" t="str">
            <v>CANTAGALO</v>
          </cell>
          <cell r="C133">
            <v>1266522.5</v>
          </cell>
          <cell r="D133">
            <v>4223</v>
          </cell>
          <cell r="E133">
            <v>299.91060857210516</v>
          </cell>
          <cell r="F133">
            <v>0.08536018259045647</v>
          </cell>
        </row>
        <row r="134">
          <cell r="A134">
            <v>1210</v>
          </cell>
          <cell r="B134" t="str">
            <v>CAPARAÓ</v>
          </cell>
          <cell r="C134">
            <v>1836862.15</v>
          </cell>
          <cell r="D134">
            <v>5226</v>
          </cell>
          <cell r="E134">
            <v>351.48529468044393</v>
          </cell>
          <cell r="F134">
            <v>0.10003930529376302</v>
          </cell>
        </row>
        <row r="135">
          <cell r="A135">
            <v>1220</v>
          </cell>
          <cell r="B135" t="str">
            <v>CAPELA NOVA</v>
          </cell>
          <cell r="C135">
            <v>2023079.29</v>
          </cell>
          <cell r="D135">
            <v>4739</v>
          </cell>
          <cell r="E135">
            <v>426.9000400928466</v>
          </cell>
          <cell r="F135">
            <v>0.121503755881438</v>
          </cell>
        </row>
        <row r="136">
          <cell r="A136">
            <v>1230</v>
          </cell>
          <cell r="B136" t="str">
            <v>CAPELINHA</v>
          </cell>
          <cell r="C136">
            <v>10157284.469999997</v>
          </cell>
          <cell r="D136">
            <v>35090</v>
          </cell>
          <cell r="E136">
            <v>289.46379224850375</v>
          </cell>
          <cell r="F136">
            <v>0.08238682278462224</v>
          </cell>
        </row>
        <row r="137">
          <cell r="A137">
            <v>1240</v>
          </cell>
          <cell r="B137" t="str">
            <v>CAPETINGA</v>
          </cell>
          <cell r="C137">
            <v>2844875.42</v>
          </cell>
          <cell r="D137">
            <v>7064</v>
          </cell>
          <cell r="E137">
            <v>402.72868346545863</v>
          </cell>
          <cell r="F137">
            <v>0.1146241345669528</v>
          </cell>
        </row>
        <row r="138">
          <cell r="A138">
            <v>1250</v>
          </cell>
          <cell r="B138" t="str">
            <v>CAPIM BRANCO</v>
          </cell>
          <cell r="C138">
            <v>2484253.35</v>
          </cell>
          <cell r="D138">
            <v>8957</v>
          </cell>
          <cell r="E138">
            <v>277.3532823490008</v>
          </cell>
          <cell r="F138">
            <v>0.07893994459246063</v>
          </cell>
        </row>
        <row r="139">
          <cell r="A139">
            <v>1260</v>
          </cell>
          <cell r="B139" t="str">
            <v>CAPINÓPOLIS</v>
          </cell>
          <cell r="C139">
            <v>5647641.71</v>
          </cell>
          <cell r="D139">
            <v>15359</v>
          </cell>
          <cell r="E139">
            <v>367.7089465459991</v>
          </cell>
          <cell r="F139">
            <v>0.10465686081179279</v>
          </cell>
        </row>
        <row r="140">
          <cell r="A140">
            <v>1265</v>
          </cell>
          <cell r="B140" t="str">
            <v>CAPITÃO ANDRADE</v>
          </cell>
          <cell r="C140">
            <v>1359016</v>
          </cell>
          <cell r="D140">
            <v>4973</v>
          </cell>
          <cell r="E140">
            <v>273.27890609290165</v>
          </cell>
          <cell r="F140">
            <v>0.07778030071451082</v>
          </cell>
        </row>
        <row r="141">
          <cell r="A141">
            <v>1270</v>
          </cell>
          <cell r="B141" t="str">
            <v>CAPITÃO ENÉAS</v>
          </cell>
          <cell r="C141">
            <v>4924802.51</v>
          </cell>
          <cell r="D141">
            <v>14290</v>
          </cell>
          <cell r="E141">
            <v>344.6327858642407</v>
          </cell>
          <cell r="F141">
            <v>0.09808895279860214</v>
          </cell>
        </row>
        <row r="142">
          <cell r="A142">
            <v>1280</v>
          </cell>
          <cell r="B142" t="str">
            <v>CAPITÓLIO</v>
          </cell>
          <cell r="C142">
            <v>4886146.04</v>
          </cell>
          <cell r="D142">
            <v>8218</v>
          </cell>
          <cell r="E142">
            <v>594.5663227062546</v>
          </cell>
          <cell r="F142">
            <v>0.1692247236934274</v>
          </cell>
        </row>
        <row r="143">
          <cell r="A143">
            <v>1290</v>
          </cell>
          <cell r="B143" t="str">
            <v>CAPUTIRA</v>
          </cell>
          <cell r="C143">
            <v>2730398.69</v>
          </cell>
          <cell r="D143">
            <v>9046</v>
          </cell>
          <cell r="E143">
            <v>301.83492040680966</v>
          </cell>
          <cell r="F143">
            <v>0.08590787781988966</v>
          </cell>
        </row>
        <row r="144">
          <cell r="A144">
            <v>1300</v>
          </cell>
          <cell r="B144" t="str">
            <v>CARAÍ</v>
          </cell>
          <cell r="C144">
            <v>3935159.2</v>
          </cell>
          <cell r="D144">
            <v>22448</v>
          </cell>
          <cell r="E144">
            <v>175.30110477548112</v>
          </cell>
          <cell r="F144">
            <v>0.04989398135393465</v>
          </cell>
        </row>
        <row r="145">
          <cell r="A145">
            <v>1310</v>
          </cell>
          <cell r="B145" t="str">
            <v>CARANAÍBA</v>
          </cell>
          <cell r="C145">
            <v>2029689.65</v>
          </cell>
          <cell r="D145">
            <v>3274</v>
          </cell>
          <cell r="E145">
            <v>619.9418601099572</v>
          </cell>
          <cell r="F145">
            <v>0.17644707743551</v>
          </cell>
        </row>
        <row r="146">
          <cell r="A146">
            <v>1320</v>
          </cell>
          <cell r="B146" t="str">
            <v>CARANDAÍ</v>
          </cell>
          <cell r="C146">
            <v>8305091.200000001</v>
          </cell>
          <cell r="D146">
            <v>23522</v>
          </cell>
          <cell r="E146">
            <v>353.0775954425645</v>
          </cell>
          <cell r="F146">
            <v>0.10049250394665714</v>
          </cell>
        </row>
        <row r="147">
          <cell r="A147">
            <v>1330</v>
          </cell>
          <cell r="B147" t="str">
            <v>CARANGOLA</v>
          </cell>
          <cell r="C147">
            <v>8539194.239999996</v>
          </cell>
          <cell r="D147">
            <v>32325</v>
          </cell>
          <cell r="E147">
            <v>264.1668751740138</v>
          </cell>
          <cell r="F147">
            <v>0.07518684586238229</v>
          </cell>
        </row>
        <row r="148">
          <cell r="A148">
            <v>1340</v>
          </cell>
          <cell r="B148" t="str">
            <v>CARATINGA</v>
          </cell>
          <cell r="C148">
            <v>33843415.73999999</v>
          </cell>
          <cell r="D148">
            <v>85811</v>
          </cell>
          <cell r="E148">
            <v>394.3948414538927</v>
          </cell>
          <cell r="F148">
            <v>0.11225216686906374</v>
          </cell>
        </row>
        <row r="149">
          <cell r="A149">
            <v>1350</v>
          </cell>
          <cell r="B149" t="str">
            <v>CARBONITA</v>
          </cell>
          <cell r="C149">
            <v>3100982.69</v>
          </cell>
          <cell r="D149">
            <v>9162</v>
          </cell>
          <cell r="E149">
            <v>338.46132831259547</v>
          </cell>
          <cell r="F149">
            <v>0.09633244026319766</v>
          </cell>
        </row>
        <row r="150">
          <cell r="A150">
            <v>1360</v>
          </cell>
          <cell r="B150" t="str">
            <v>CAREAÇU</v>
          </cell>
          <cell r="C150">
            <v>1601540.12</v>
          </cell>
          <cell r="D150">
            <v>6336</v>
          </cell>
          <cell r="E150">
            <v>252.76832702020204</v>
          </cell>
          <cell r="F150">
            <v>0.071942605332486</v>
          </cell>
        </row>
        <row r="151">
          <cell r="A151">
            <v>1370</v>
          </cell>
          <cell r="B151" t="str">
            <v>CARLOS CHAGAS</v>
          </cell>
          <cell r="C151">
            <v>4272857.7</v>
          </cell>
          <cell r="D151">
            <v>19922</v>
          </cell>
          <cell r="E151">
            <v>214.47935448248168</v>
          </cell>
          <cell r="F151">
            <v>0.061044845821471586</v>
          </cell>
        </row>
        <row r="152">
          <cell r="A152">
            <v>1380</v>
          </cell>
          <cell r="B152" t="str">
            <v>CARMÉSIA</v>
          </cell>
          <cell r="C152">
            <v>1343865.33</v>
          </cell>
          <cell r="D152">
            <v>2462</v>
          </cell>
          <cell r="E152">
            <v>545.8429447603575</v>
          </cell>
          <cell r="F152">
            <v>0.15535713675581603</v>
          </cell>
        </row>
        <row r="153">
          <cell r="A153">
            <v>1390</v>
          </cell>
          <cell r="B153" t="str">
            <v>CARMO DA CACHOEIRA</v>
          </cell>
          <cell r="C153">
            <v>4285497.2</v>
          </cell>
          <cell r="D153">
            <v>11855</v>
          </cell>
          <cell r="E153">
            <v>361.4928047237453</v>
          </cell>
          <cell r="F153">
            <v>0.10288763029513306</v>
          </cell>
        </row>
        <row r="154">
          <cell r="A154">
            <v>1400</v>
          </cell>
          <cell r="B154" t="str">
            <v>CARMO DA MATA</v>
          </cell>
          <cell r="C154">
            <v>3390952.64</v>
          </cell>
          <cell r="D154">
            <v>10968</v>
          </cell>
          <cell r="E154">
            <v>309.1678191101386</v>
          </cell>
          <cell r="F154">
            <v>0.0879949582843441</v>
          </cell>
        </row>
        <row r="155">
          <cell r="A155">
            <v>1410</v>
          </cell>
          <cell r="B155" t="str">
            <v>CARMO DE MINAS</v>
          </cell>
          <cell r="C155">
            <v>4189384.66</v>
          </cell>
          <cell r="D155">
            <v>13843</v>
          </cell>
          <cell r="E155">
            <v>302.6356035541429</v>
          </cell>
          <cell r="F155">
            <v>0.0861357672566084</v>
          </cell>
        </row>
        <row r="156">
          <cell r="A156">
            <v>1420</v>
          </cell>
          <cell r="B156" t="str">
            <v>CARMO DO CAJURU</v>
          </cell>
          <cell r="C156">
            <v>3008598.69</v>
          </cell>
          <cell r="D156">
            <v>20232</v>
          </cell>
          <cell r="E156">
            <v>148.70495699881377</v>
          </cell>
          <cell r="F156">
            <v>0.04232421901298941</v>
          </cell>
        </row>
        <row r="157">
          <cell r="A157">
            <v>1430</v>
          </cell>
          <cell r="B157" t="str">
            <v>CARMO DO PARANAÍBA</v>
          </cell>
          <cell r="C157">
            <v>10380703.590000002</v>
          </cell>
          <cell r="D157">
            <v>29757</v>
          </cell>
          <cell r="E157">
            <v>348.8491309607824</v>
          </cell>
          <cell r="F157">
            <v>0.09928900367048936</v>
          </cell>
        </row>
        <row r="158">
          <cell r="A158">
            <v>1440</v>
          </cell>
          <cell r="B158" t="str">
            <v>CARMO DO RIO CLARO</v>
          </cell>
          <cell r="C158">
            <v>8212066.3</v>
          </cell>
          <cell r="D158">
            <v>20480</v>
          </cell>
          <cell r="E158">
            <v>400.9797998046875</v>
          </cell>
          <cell r="F158">
            <v>0.11412636948513845</v>
          </cell>
        </row>
        <row r="159">
          <cell r="A159">
            <v>1450</v>
          </cell>
          <cell r="B159" t="str">
            <v>CARMÓPOLIS DE MINAS</v>
          </cell>
          <cell r="C159">
            <v>5881355.62</v>
          </cell>
          <cell r="D159">
            <v>17256</v>
          </cell>
          <cell r="E159">
            <v>340.8296024571164</v>
          </cell>
          <cell r="F159">
            <v>0.09700649549039701</v>
          </cell>
        </row>
        <row r="160">
          <cell r="A160">
            <v>1455</v>
          </cell>
          <cell r="B160" t="str">
            <v>CARNEIRINHO</v>
          </cell>
          <cell r="C160">
            <v>7168225.1</v>
          </cell>
          <cell r="D160">
            <v>9515</v>
          </cell>
          <cell r="E160">
            <v>753.3604939569101</v>
          </cell>
          <cell r="F160">
            <v>0.21442052225750957</v>
          </cell>
        </row>
        <row r="161">
          <cell r="A161">
            <v>1460</v>
          </cell>
          <cell r="B161" t="str">
            <v>CARRANCAS</v>
          </cell>
          <cell r="C161">
            <v>2088003.39</v>
          </cell>
          <cell r="D161">
            <v>3953</v>
          </cell>
          <cell r="E161">
            <v>528.2072830761447</v>
          </cell>
          <cell r="F161">
            <v>0.15033769676789713</v>
          </cell>
        </row>
        <row r="162">
          <cell r="A162">
            <v>1470</v>
          </cell>
          <cell r="B162" t="str">
            <v>CARVALHÓPOLIS</v>
          </cell>
          <cell r="C162">
            <v>1915920.9</v>
          </cell>
          <cell r="D162">
            <v>3361</v>
          </cell>
          <cell r="E162">
            <v>570.0448973519785</v>
          </cell>
          <cell r="F162">
            <v>0.16224546625540312</v>
          </cell>
        </row>
        <row r="163">
          <cell r="A163">
            <v>1480</v>
          </cell>
          <cell r="B163" t="str">
            <v>CARVALHOS</v>
          </cell>
          <cell r="C163">
            <v>1887969.23</v>
          </cell>
          <cell r="D163">
            <v>4543</v>
          </cell>
          <cell r="E163">
            <v>415.57764252696455</v>
          </cell>
          <cell r="F163">
            <v>0.11828118923670702</v>
          </cell>
        </row>
        <row r="164">
          <cell r="A164">
            <v>1490</v>
          </cell>
          <cell r="B164" t="str">
            <v>CASA GRANDE</v>
          </cell>
          <cell r="C164">
            <v>1697279.27</v>
          </cell>
          <cell r="D164">
            <v>2243</v>
          </cell>
          <cell r="E164">
            <v>756.7005216228266</v>
          </cell>
          <cell r="F164">
            <v>0.2153711567574935</v>
          </cell>
        </row>
        <row r="165">
          <cell r="A165">
            <v>1500</v>
          </cell>
          <cell r="B165" t="str">
            <v>CASCALHO RICO</v>
          </cell>
          <cell r="C165">
            <v>1622290.94</v>
          </cell>
          <cell r="D165">
            <v>2876</v>
          </cell>
          <cell r="E165">
            <v>564.0789082058415</v>
          </cell>
          <cell r="F165">
            <v>0.16054743388078468</v>
          </cell>
        </row>
        <row r="166">
          <cell r="A166">
            <v>1510</v>
          </cell>
          <cell r="B166" t="str">
            <v>CÁSSIA</v>
          </cell>
          <cell r="C166">
            <v>6817102.03</v>
          </cell>
          <cell r="D166">
            <v>17423</v>
          </cell>
          <cell r="E166">
            <v>391.270276645813</v>
          </cell>
          <cell r="F166">
            <v>0.11136285713839687</v>
          </cell>
        </row>
        <row r="167">
          <cell r="A167">
            <v>1530</v>
          </cell>
          <cell r="B167" t="str">
            <v>CATAGUASES</v>
          </cell>
          <cell r="C167">
            <v>28624231.329999987</v>
          </cell>
          <cell r="D167">
            <v>70201</v>
          </cell>
          <cell r="E167">
            <v>407.74677468981906</v>
          </cell>
          <cell r="F167">
            <v>0.11605237741973602</v>
          </cell>
        </row>
        <row r="168">
          <cell r="A168">
            <v>1535</v>
          </cell>
          <cell r="B168" t="str">
            <v>CATAS ALTAS</v>
          </cell>
          <cell r="C168">
            <v>4640428.71</v>
          </cell>
          <cell r="D168">
            <v>4893</v>
          </cell>
          <cell r="E168">
            <v>948.3810974862048</v>
          </cell>
          <cell r="F168">
            <v>0.2699270427017816</v>
          </cell>
        </row>
        <row r="169">
          <cell r="A169">
            <v>1540</v>
          </cell>
          <cell r="B169" t="str">
            <v>CATAS ALTAS DA NORUEGA</v>
          </cell>
          <cell r="C169">
            <v>1286679.48</v>
          </cell>
          <cell r="D169">
            <v>3476</v>
          </cell>
          <cell r="E169">
            <v>370.16095512082853</v>
          </cell>
          <cell r="F169">
            <v>0.10535474842789719</v>
          </cell>
        </row>
        <row r="170">
          <cell r="A170">
            <v>1545</v>
          </cell>
          <cell r="B170" t="str">
            <v>CATUJI</v>
          </cell>
          <cell r="C170">
            <v>3144518.77</v>
          </cell>
          <cell r="D170">
            <v>6661</v>
          </cell>
          <cell r="E170">
            <v>472.0790827203123</v>
          </cell>
          <cell r="F170">
            <v>0.13436255853034562</v>
          </cell>
        </row>
        <row r="171">
          <cell r="A171">
            <v>1547</v>
          </cell>
          <cell r="B171" t="str">
            <v>CATUTI</v>
          </cell>
          <cell r="C171">
            <v>1982900.09</v>
          </cell>
          <cell r="D171">
            <v>5084</v>
          </cell>
          <cell r="E171">
            <v>390.0275550747443</v>
          </cell>
          <cell r="F171">
            <v>0.11100915527796394</v>
          </cell>
        </row>
        <row r="172">
          <cell r="A172">
            <v>1550</v>
          </cell>
          <cell r="B172" t="str">
            <v>CAXAMBU</v>
          </cell>
          <cell r="C172">
            <v>5626722.300000001</v>
          </cell>
          <cell r="D172">
            <v>21673</v>
          </cell>
          <cell r="E172">
            <v>259.618986757717</v>
          </cell>
          <cell r="F172">
            <v>0.07389243154518155</v>
          </cell>
        </row>
        <row r="173">
          <cell r="A173">
            <v>1560</v>
          </cell>
          <cell r="B173" t="str">
            <v>CEDRO DO ABAETÉ</v>
          </cell>
          <cell r="C173">
            <v>1185280.91</v>
          </cell>
          <cell r="D173">
            <v>1204</v>
          </cell>
          <cell r="E173">
            <v>984.4525830564784</v>
          </cell>
          <cell r="F173">
            <v>0.2801936638434852</v>
          </cell>
        </row>
        <row r="174">
          <cell r="A174">
            <v>1570</v>
          </cell>
          <cell r="B174" t="str">
            <v>CENTRAL DE MINAS</v>
          </cell>
          <cell r="C174">
            <v>2297141.94</v>
          </cell>
          <cell r="D174">
            <v>6790</v>
          </cell>
          <cell r="E174">
            <v>338.3125095729013</v>
          </cell>
          <cell r="F174">
            <v>0.09629008365949614</v>
          </cell>
        </row>
        <row r="175">
          <cell r="A175">
            <v>1580</v>
          </cell>
          <cell r="B175" t="str">
            <v>CENTRALINA</v>
          </cell>
          <cell r="C175">
            <v>3585343.61</v>
          </cell>
          <cell r="D175">
            <v>10269</v>
          </cell>
          <cell r="E175">
            <v>349.1424296426137</v>
          </cell>
          <cell r="F175">
            <v>0.09937248197475428</v>
          </cell>
        </row>
        <row r="176">
          <cell r="A176">
            <v>1590</v>
          </cell>
          <cell r="B176" t="str">
            <v>CHÁCARA</v>
          </cell>
          <cell r="C176">
            <v>1946685.43</v>
          </cell>
          <cell r="D176">
            <v>2825</v>
          </cell>
          <cell r="E176">
            <v>689.0921876106195</v>
          </cell>
          <cell r="F176">
            <v>0.19612855722626993</v>
          </cell>
        </row>
        <row r="177">
          <cell r="A177">
            <v>1600</v>
          </cell>
          <cell r="B177" t="str">
            <v>CHALÉ</v>
          </cell>
          <cell r="C177">
            <v>1900058</v>
          </cell>
          <cell r="D177">
            <v>5644</v>
          </cell>
          <cell r="E177">
            <v>336.65095676824944</v>
          </cell>
          <cell r="F177">
            <v>0.09581717457680636</v>
          </cell>
        </row>
        <row r="178">
          <cell r="A178">
            <v>1610</v>
          </cell>
          <cell r="B178" t="str">
            <v>CHAPADA DO NORTE</v>
          </cell>
          <cell r="C178">
            <v>4147352.27</v>
          </cell>
          <cell r="D178">
            <v>15187</v>
          </cell>
          <cell r="E178">
            <v>273.08568315006255</v>
          </cell>
          <cell r="F178">
            <v>0.07772530584200553</v>
          </cell>
        </row>
        <row r="179">
          <cell r="A179">
            <v>1615</v>
          </cell>
          <cell r="B179" t="str">
            <v>CHAPADA GAÚCHA</v>
          </cell>
          <cell r="C179">
            <v>4284647.27</v>
          </cell>
          <cell r="D179">
            <v>11077</v>
          </cell>
          <cell r="E179">
            <v>386.8057479461948</v>
          </cell>
          <cell r="F179">
            <v>0.11009216855957615</v>
          </cell>
        </row>
        <row r="180">
          <cell r="A180">
            <v>1620</v>
          </cell>
          <cell r="B180" t="str">
            <v>CHIADOR</v>
          </cell>
          <cell r="C180">
            <v>2525885.45</v>
          </cell>
          <cell r="D180">
            <v>2772</v>
          </cell>
          <cell r="E180">
            <v>911.2140873015874</v>
          </cell>
          <cell r="F180">
            <v>0.25934861471350473</v>
          </cell>
        </row>
        <row r="181">
          <cell r="A181">
            <v>1630</v>
          </cell>
          <cell r="B181" t="str">
            <v>CIPOTÂNEA</v>
          </cell>
          <cell r="C181">
            <v>2594385.59</v>
          </cell>
          <cell r="D181">
            <v>6563</v>
          </cell>
          <cell r="E181">
            <v>395.3048285844888</v>
          </cell>
          <cell r="F181">
            <v>0.11251116626889315</v>
          </cell>
        </row>
        <row r="182">
          <cell r="A182">
            <v>1640</v>
          </cell>
          <cell r="B182" t="str">
            <v>CLARAVAL</v>
          </cell>
          <cell r="C182">
            <v>1893783.86</v>
          </cell>
          <cell r="D182">
            <v>4566</v>
          </cell>
          <cell r="E182">
            <v>414.75774419623303</v>
          </cell>
          <cell r="F182">
            <v>0.11804783079850417</v>
          </cell>
        </row>
        <row r="183">
          <cell r="A183">
            <v>1650</v>
          </cell>
          <cell r="B183" t="str">
            <v>CLARO DOS POÇÕES</v>
          </cell>
          <cell r="C183">
            <v>2553215.03</v>
          </cell>
          <cell r="D183">
            <v>7743</v>
          </cell>
          <cell r="E183">
            <v>329.7449347798011</v>
          </cell>
          <cell r="F183">
            <v>0.0938515912294406</v>
          </cell>
        </row>
        <row r="184">
          <cell r="A184">
            <v>1660</v>
          </cell>
          <cell r="B184" t="str">
            <v>CLÁUDIO</v>
          </cell>
          <cell r="C184">
            <v>7377729.299999999</v>
          </cell>
          <cell r="D184">
            <v>26021</v>
          </cell>
          <cell r="E184">
            <v>283.52981438069247</v>
          </cell>
          <cell r="F184">
            <v>0.08069790142003397</v>
          </cell>
        </row>
        <row r="185">
          <cell r="A185">
            <v>1670</v>
          </cell>
          <cell r="B185" t="str">
            <v>COIMBRA</v>
          </cell>
          <cell r="C185">
            <v>2358644.98</v>
          </cell>
          <cell r="D185">
            <v>7095</v>
          </cell>
          <cell r="E185">
            <v>332.43762931642</v>
          </cell>
          <cell r="F185">
            <v>0.09461798258318578</v>
          </cell>
        </row>
        <row r="186">
          <cell r="A186">
            <v>1680</v>
          </cell>
          <cell r="B186" t="str">
            <v>COLUNA</v>
          </cell>
          <cell r="C186">
            <v>3066947.97</v>
          </cell>
          <cell r="D186">
            <v>8998</v>
          </cell>
          <cell r="E186">
            <v>340.84774060902424</v>
          </cell>
          <cell r="F186">
            <v>0.09701165794852439</v>
          </cell>
        </row>
        <row r="187">
          <cell r="A187">
            <v>1690</v>
          </cell>
          <cell r="B187" t="str">
            <v>COMENDADOR GOMES</v>
          </cell>
          <cell r="C187">
            <v>2051932.1</v>
          </cell>
          <cell r="D187">
            <v>2982</v>
          </cell>
          <cell r="E187">
            <v>688.1060026827632</v>
          </cell>
          <cell r="F187">
            <v>0.19584787050461455</v>
          </cell>
        </row>
        <row r="188">
          <cell r="A188">
            <v>1700</v>
          </cell>
          <cell r="B188" t="str">
            <v>COMERCINHO</v>
          </cell>
          <cell r="C188">
            <v>2643247.25</v>
          </cell>
          <cell r="D188">
            <v>8152</v>
          </cell>
          <cell r="E188">
            <v>324.24524656526006</v>
          </cell>
          <cell r="F188">
            <v>0.09228627684320095</v>
          </cell>
        </row>
        <row r="189">
          <cell r="A189">
            <v>1710</v>
          </cell>
          <cell r="B189" t="str">
            <v>CONCEIÇÃO DA APARECIDA</v>
          </cell>
          <cell r="C189">
            <v>4018387.88</v>
          </cell>
          <cell r="D189">
            <v>9855</v>
          </cell>
          <cell r="E189">
            <v>407.75118011161845</v>
          </cell>
          <cell r="F189">
            <v>0.11605363128538276</v>
          </cell>
        </row>
        <row r="190">
          <cell r="A190">
            <v>1520</v>
          </cell>
          <cell r="B190" t="str">
            <v>CONCEIÇÃO DA BARRA DE MINAS</v>
          </cell>
          <cell r="C190">
            <v>1548864.93</v>
          </cell>
          <cell r="D190">
            <v>3949</v>
          </cell>
          <cell r="E190">
            <v>392.216999240314</v>
          </cell>
          <cell r="F190">
            <v>0.11163231214005177</v>
          </cell>
        </row>
        <row r="191">
          <cell r="A191">
            <v>1730</v>
          </cell>
          <cell r="B191" t="str">
            <v>CONCEIÇÃO DAS ALAGOAS</v>
          </cell>
          <cell r="C191">
            <v>13898115.79</v>
          </cell>
          <cell r="D191">
            <v>23495</v>
          </cell>
          <cell r="E191">
            <v>591.5350410725686</v>
          </cell>
          <cell r="F191">
            <v>0.16836196410327328</v>
          </cell>
        </row>
        <row r="192">
          <cell r="A192">
            <v>1720</v>
          </cell>
          <cell r="B192" t="str">
            <v>CONCEIÇÃO DAS PEDRAS</v>
          </cell>
          <cell r="C192">
            <v>1701934.6</v>
          </cell>
          <cell r="D192">
            <v>2752</v>
          </cell>
          <cell r="E192">
            <v>618.4355377906977</v>
          </cell>
          <cell r="F192">
            <v>0.1760183498595691</v>
          </cell>
        </row>
        <row r="193">
          <cell r="A193">
            <v>1740</v>
          </cell>
          <cell r="B193" t="str">
            <v>CONCEIÇÃO DE IPANEMA</v>
          </cell>
          <cell r="C193">
            <v>2005732.72</v>
          </cell>
          <cell r="D193">
            <v>4463</v>
          </cell>
          <cell r="E193">
            <v>449.413560385391</v>
          </cell>
          <cell r="F193">
            <v>0.12791152589022547</v>
          </cell>
        </row>
        <row r="194">
          <cell r="A194">
            <v>1750</v>
          </cell>
          <cell r="B194" t="str">
            <v>CONCEIÇÃO DO MATO DENTRO</v>
          </cell>
          <cell r="C194">
            <v>3329292.12</v>
          </cell>
          <cell r="D194">
            <v>17853</v>
          </cell>
          <cell r="E194">
            <v>186.48362292051758</v>
          </cell>
          <cell r="F194">
            <v>0.05307673569272261</v>
          </cell>
        </row>
        <row r="195">
          <cell r="A195">
            <v>1760</v>
          </cell>
          <cell r="B195" t="str">
            <v>CONCEIÇÃO DO PARÁ</v>
          </cell>
          <cell r="C195">
            <v>3196725.81</v>
          </cell>
          <cell r="D195">
            <v>5187</v>
          </cell>
          <cell r="E195">
            <v>616.2957027183343</v>
          </cell>
          <cell r="F195">
            <v>0.17540931267558937</v>
          </cell>
        </row>
        <row r="196">
          <cell r="A196">
            <v>1770</v>
          </cell>
          <cell r="B196" t="str">
            <v>CONCEIÇÃO DO RIO VERDE</v>
          </cell>
          <cell r="C196">
            <v>3622642.01</v>
          </cell>
          <cell r="D196">
            <v>13001</v>
          </cell>
          <cell r="E196">
            <v>278.64333589723867</v>
          </cell>
          <cell r="F196">
            <v>0.07930711802108105</v>
          </cell>
        </row>
        <row r="197">
          <cell r="A197">
            <v>1780</v>
          </cell>
          <cell r="B197" t="str">
            <v>CONCEIÇÃO DOS OUROS</v>
          </cell>
          <cell r="C197">
            <v>1593097.79</v>
          </cell>
          <cell r="D197">
            <v>10500</v>
          </cell>
          <cell r="E197">
            <v>151.72359904761905</v>
          </cell>
          <cell r="F197">
            <v>0.04318338114029142</v>
          </cell>
        </row>
        <row r="198">
          <cell r="A198">
            <v>1783</v>
          </cell>
          <cell r="B198" t="str">
            <v>CÔNEGO MARINHO</v>
          </cell>
          <cell r="C198">
            <v>1926943.26</v>
          </cell>
          <cell r="D198">
            <v>7149</v>
          </cell>
          <cell r="E198">
            <v>269.5402517834662</v>
          </cell>
          <cell r="F198">
            <v>0.07671620959744294</v>
          </cell>
        </row>
        <row r="199">
          <cell r="A199">
            <v>1787</v>
          </cell>
          <cell r="B199" t="str">
            <v>CONFINS</v>
          </cell>
          <cell r="C199">
            <v>3665437.42</v>
          </cell>
          <cell r="D199">
            <v>6008</v>
          </cell>
          <cell r="E199">
            <v>610.0927796271637</v>
          </cell>
          <cell r="F199">
            <v>0.1736438444576501</v>
          </cell>
        </row>
        <row r="200">
          <cell r="A200">
            <v>1790</v>
          </cell>
          <cell r="B200" t="str">
            <v>CONGONHAL</v>
          </cell>
          <cell r="C200">
            <v>4200288.42</v>
          </cell>
          <cell r="D200">
            <v>10602</v>
          </cell>
          <cell r="E200">
            <v>396.1788737973967</v>
          </cell>
          <cell r="F200">
            <v>0.11275993592502953</v>
          </cell>
        </row>
        <row r="201">
          <cell r="A201">
            <v>1800</v>
          </cell>
          <cell r="B201" t="str">
            <v>CONGONHAS</v>
          </cell>
          <cell r="C201">
            <v>18241908.7</v>
          </cell>
          <cell r="D201">
            <v>49077</v>
          </cell>
          <cell r="E201">
            <v>371.69975141104794</v>
          </cell>
          <cell r="F201">
            <v>0.10579271870486745</v>
          </cell>
        </row>
        <row r="202">
          <cell r="A202">
            <v>1810</v>
          </cell>
          <cell r="B202" t="str">
            <v>CONGONHAS DO NORTE</v>
          </cell>
          <cell r="C202">
            <v>2326880.94</v>
          </cell>
          <cell r="D202">
            <v>4947</v>
          </cell>
          <cell r="E202">
            <v>470.3620254699818</v>
          </cell>
          <cell r="F202">
            <v>0.13387385184169498</v>
          </cell>
        </row>
        <row r="203">
          <cell r="A203">
            <v>1820</v>
          </cell>
          <cell r="B203" t="str">
            <v>CONQUISTA</v>
          </cell>
          <cell r="C203">
            <v>1955783.67</v>
          </cell>
          <cell r="D203">
            <v>6559</v>
          </cell>
          <cell r="E203">
            <v>298.18320933069066</v>
          </cell>
          <cell r="F203">
            <v>0.08486853237722865</v>
          </cell>
        </row>
        <row r="204">
          <cell r="A204">
            <v>1830</v>
          </cell>
          <cell r="B204" t="str">
            <v>CONSELHEIRO LAFAIETE</v>
          </cell>
          <cell r="C204">
            <v>56079135.06999999</v>
          </cell>
          <cell r="D204">
            <v>117562</v>
          </cell>
          <cell r="E204">
            <v>477.01753177047</v>
          </cell>
          <cell r="F204">
            <v>0.1357681337270422</v>
          </cell>
        </row>
        <row r="205">
          <cell r="A205">
            <v>1840</v>
          </cell>
          <cell r="B205" t="str">
            <v>CONSELHEIRO PENA</v>
          </cell>
          <cell r="C205">
            <v>4902073.78</v>
          </cell>
          <cell r="D205">
            <v>22281</v>
          </cell>
          <cell r="E205">
            <v>220.01138997352004</v>
          </cell>
          <cell r="F205">
            <v>0.06261936684912102</v>
          </cell>
        </row>
        <row r="206">
          <cell r="A206">
            <v>1850</v>
          </cell>
          <cell r="B206" t="str">
            <v>CONSOLAÇÃO</v>
          </cell>
          <cell r="C206">
            <v>1589281.91</v>
          </cell>
          <cell r="D206">
            <v>1730</v>
          </cell>
          <cell r="E206">
            <v>918.660063583815</v>
          </cell>
          <cell r="F206">
            <v>0.2614678791771436</v>
          </cell>
        </row>
        <row r="207">
          <cell r="A207">
            <v>1860</v>
          </cell>
          <cell r="B207" t="str">
            <v>CONTAGEM</v>
          </cell>
          <cell r="C207">
            <v>124045143.75999999</v>
          </cell>
          <cell r="D207">
            <v>608715</v>
          </cell>
          <cell r="E207">
            <v>203.78197310728336</v>
          </cell>
          <cell r="F207">
            <v>0.05800017050380225</v>
          </cell>
        </row>
        <row r="208">
          <cell r="A208">
            <v>1870</v>
          </cell>
          <cell r="B208" t="str">
            <v>COQUEIRAL</v>
          </cell>
          <cell r="C208">
            <v>2356063.41</v>
          </cell>
          <cell r="D208">
            <v>9265</v>
          </cell>
          <cell r="E208">
            <v>254.29718402590396</v>
          </cell>
          <cell r="F208">
            <v>0.07237774670271879</v>
          </cell>
        </row>
        <row r="209">
          <cell r="A209">
            <v>1880</v>
          </cell>
          <cell r="B209" t="str">
            <v>CORAÇÃO DE JESUS</v>
          </cell>
          <cell r="C209">
            <v>9731574.66</v>
          </cell>
          <cell r="D209">
            <v>26057</v>
          </cell>
          <cell r="E209">
            <v>373.4725662969644</v>
          </cell>
          <cell r="F209">
            <v>0.10629729506207398</v>
          </cell>
        </row>
        <row r="210">
          <cell r="A210">
            <v>1890</v>
          </cell>
          <cell r="B210" t="str">
            <v>CORDISBURGO</v>
          </cell>
          <cell r="C210">
            <v>2904796.32</v>
          </cell>
          <cell r="D210">
            <v>8679</v>
          </cell>
          <cell r="E210">
            <v>334.69251296232284</v>
          </cell>
          <cell r="F210">
            <v>0.09525976474838126</v>
          </cell>
        </row>
        <row r="211">
          <cell r="A211">
            <v>1900</v>
          </cell>
          <cell r="B211" t="str">
            <v>CORDISLÂNDIA</v>
          </cell>
          <cell r="C211">
            <v>703966.24</v>
          </cell>
          <cell r="D211">
            <v>3441</v>
          </cell>
          <cell r="E211">
            <v>204.5818773612322</v>
          </cell>
          <cell r="F211">
            <v>0.05822783825285934</v>
          </cell>
        </row>
        <row r="212">
          <cell r="A212">
            <v>1910</v>
          </cell>
          <cell r="B212" t="str">
            <v>CORINTO</v>
          </cell>
          <cell r="C212">
            <v>6470429.29</v>
          </cell>
          <cell r="D212">
            <v>23866</v>
          </cell>
          <cell r="E212">
            <v>271.1149455292047</v>
          </cell>
          <cell r="F212">
            <v>0.07716439696333922</v>
          </cell>
        </row>
        <row r="213">
          <cell r="A213">
            <v>1920</v>
          </cell>
          <cell r="B213" t="str">
            <v>COROACI</v>
          </cell>
          <cell r="C213">
            <v>3504538.57</v>
          </cell>
          <cell r="D213">
            <v>10230</v>
          </cell>
          <cell r="E213">
            <v>342.5746402737048</v>
          </cell>
          <cell r="F213">
            <v>0.09750316597284653</v>
          </cell>
        </row>
        <row r="214">
          <cell r="A214">
            <v>1930</v>
          </cell>
          <cell r="B214" t="str">
            <v>COROMANDEL</v>
          </cell>
          <cell r="C214">
            <v>8588991.32</v>
          </cell>
          <cell r="D214">
            <v>27555</v>
          </cell>
          <cell r="E214">
            <v>311.70354999092723</v>
          </cell>
          <cell r="F214">
            <v>0.0887166748385364</v>
          </cell>
        </row>
        <row r="215">
          <cell r="A215">
            <v>1940</v>
          </cell>
          <cell r="B215" t="str">
            <v>CORONEL FABRICIANO</v>
          </cell>
          <cell r="C215">
            <v>18563462.399999995</v>
          </cell>
          <cell r="D215">
            <v>104174</v>
          </cell>
          <cell r="E215">
            <v>178.19669399274287</v>
          </cell>
          <cell r="F215">
            <v>0.05071812033811131</v>
          </cell>
        </row>
        <row r="216">
          <cell r="A216">
            <v>1950</v>
          </cell>
          <cell r="B216" t="str">
            <v>CORONEL MURTA</v>
          </cell>
          <cell r="C216">
            <v>2556742.14</v>
          </cell>
          <cell r="D216">
            <v>9116</v>
          </cell>
          <cell r="E216">
            <v>280.46754497586664</v>
          </cell>
          <cell r="F216">
            <v>0.07982632212918586</v>
          </cell>
        </row>
        <row r="217">
          <cell r="A217">
            <v>1960</v>
          </cell>
          <cell r="B217" t="str">
            <v>CORONEL PACHECO</v>
          </cell>
          <cell r="C217">
            <v>1927553.9</v>
          </cell>
          <cell r="D217">
            <v>2990</v>
          </cell>
          <cell r="E217">
            <v>644.6668561872909</v>
          </cell>
          <cell r="F217">
            <v>0.18348427491831296</v>
          </cell>
        </row>
        <row r="218">
          <cell r="A218">
            <v>1970</v>
          </cell>
          <cell r="B218" t="str">
            <v>CORONEL XAVIER CHAVES</v>
          </cell>
          <cell r="C218">
            <v>1349248.47</v>
          </cell>
          <cell r="D218">
            <v>3310</v>
          </cell>
          <cell r="E218">
            <v>407.6279365558912</v>
          </cell>
          <cell r="F218">
            <v>0.11601855385857862</v>
          </cell>
        </row>
        <row r="219">
          <cell r="A219">
            <v>1980</v>
          </cell>
          <cell r="B219" t="str">
            <v>CÓRREGO DANTA</v>
          </cell>
          <cell r="C219">
            <v>1898247.06</v>
          </cell>
          <cell r="D219">
            <v>3370</v>
          </cell>
          <cell r="E219">
            <v>563.278059347181</v>
          </cell>
          <cell r="F219">
            <v>0.16031949727951517</v>
          </cell>
        </row>
        <row r="220">
          <cell r="A220">
            <v>1990</v>
          </cell>
          <cell r="B220" t="str">
            <v>CÓRREGO DO BOM JESUS</v>
          </cell>
          <cell r="C220">
            <v>2081889.46</v>
          </cell>
          <cell r="D220">
            <v>3723</v>
          </cell>
          <cell r="E220">
            <v>559.1967391888262</v>
          </cell>
          <cell r="F220">
            <v>0.15915787703678366</v>
          </cell>
        </row>
        <row r="221">
          <cell r="A221">
            <v>1995</v>
          </cell>
          <cell r="B221" t="str">
            <v>CÓRREGO FUNDO</v>
          </cell>
          <cell r="C221">
            <v>1812963.29</v>
          </cell>
          <cell r="D221">
            <v>5837</v>
          </cell>
          <cell r="E221">
            <v>310.5984735309234</v>
          </cell>
          <cell r="F221">
            <v>0.0884021493575891</v>
          </cell>
        </row>
        <row r="222">
          <cell r="A222">
            <v>2000</v>
          </cell>
          <cell r="B222" t="str">
            <v>CÓRREGO NOVO</v>
          </cell>
          <cell r="C222">
            <v>1131040</v>
          </cell>
          <cell r="D222">
            <v>3088</v>
          </cell>
          <cell r="E222">
            <v>366.26943005181346</v>
          </cell>
          <cell r="F222">
            <v>0.10424714742629206</v>
          </cell>
        </row>
        <row r="223">
          <cell r="A223">
            <v>2010</v>
          </cell>
          <cell r="B223" t="str">
            <v>COUTO DE MAGALHÃES DE MINAS</v>
          </cell>
          <cell r="C223">
            <v>810267.94</v>
          </cell>
          <cell r="D223">
            <v>4220</v>
          </cell>
          <cell r="E223">
            <v>192.00662085308056</v>
          </cell>
          <cell r="F223">
            <v>0.05464868446177372</v>
          </cell>
        </row>
        <row r="224">
          <cell r="A224">
            <v>2015</v>
          </cell>
          <cell r="B224" t="str">
            <v>CRISÓLITA</v>
          </cell>
          <cell r="C224">
            <v>1666261.79</v>
          </cell>
          <cell r="D224">
            <v>6105</v>
          </cell>
          <cell r="E224">
            <v>272.93395413595414</v>
          </cell>
          <cell r="F224">
            <v>0.0776821209196374</v>
          </cell>
        </row>
        <row r="225">
          <cell r="A225">
            <v>2020</v>
          </cell>
          <cell r="B225" t="str">
            <v>CRISTAIS</v>
          </cell>
          <cell r="C225">
            <v>4212143.92</v>
          </cell>
          <cell r="D225">
            <v>11422</v>
          </cell>
          <cell r="E225">
            <v>368.7746384170898</v>
          </cell>
          <cell r="F225">
            <v>0.10496017670026558</v>
          </cell>
        </row>
        <row r="226">
          <cell r="A226">
            <v>2030</v>
          </cell>
          <cell r="B226" t="str">
            <v>CRISTÁLIA</v>
          </cell>
          <cell r="C226">
            <v>1959860.52</v>
          </cell>
          <cell r="D226">
            <v>5774</v>
          </cell>
          <cell r="E226">
            <v>339.42856252164876</v>
          </cell>
          <cell r="F226">
            <v>0.09660773325495149</v>
          </cell>
        </row>
        <row r="227">
          <cell r="A227">
            <v>2040</v>
          </cell>
          <cell r="B227" t="str">
            <v>CRISTIANO OTONI</v>
          </cell>
          <cell r="C227">
            <v>1668840.79</v>
          </cell>
          <cell r="D227">
            <v>5015</v>
          </cell>
          <cell r="E227">
            <v>332.7698484546361</v>
          </cell>
          <cell r="F227">
            <v>0.09471253837910504</v>
          </cell>
        </row>
        <row r="228">
          <cell r="A228">
            <v>2050</v>
          </cell>
          <cell r="B228" t="str">
            <v>CRISTINA</v>
          </cell>
          <cell r="C228">
            <v>4049366.47</v>
          </cell>
          <cell r="D228">
            <v>10201</v>
          </cell>
          <cell r="E228">
            <v>396.9577953141849</v>
          </cell>
          <cell r="F228">
            <v>0.1129816315936597</v>
          </cell>
        </row>
        <row r="229">
          <cell r="A229">
            <v>2060</v>
          </cell>
          <cell r="B229" t="str">
            <v>CRUCILÂNDIA</v>
          </cell>
          <cell r="C229">
            <v>1633175.7</v>
          </cell>
          <cell r="D229">
            <v>4779</v>
          </cell>
          <cell r="E229">
            <v>341.74005021971124</v>
          </cell>
          <cell r="F229">
            <v>0.09726562599473022</v>
          </cell>
        </row>
        <row r="230">
          <cell r="A230">
            <v>2070</v>
          </cell>
          <cell r="B230" t="str">
            <v>CRUZEIRO DA FORTALEZA</v>
          </cell>
          <cell r="C230">
            <v>2561305.61</v>
          </cell>
          <cell r="D230">
            <v>3951</v>
          </cell>
          <cell r="E230">
            <v>648.267681599595</v>
          </cell>
          <cell r="F230">
            <v>0.1845091373469347</v>
          </cell>
        </row>
        <row r="231">
          <cell r="A231">
            <v>2080</v>
          </cell>
          <cell r="B231" t="str">
            <v>CRUZÍLIA</v>
          </cell>
          <cell r="C231">
            <v>5352314.71</v>
          </cell>
          <cell r="D231">
            <v>14655</v>
          </cell>
          <cell r="E231">
            <v>365.2210651654725</v>
          </cell>
          <cell r="F231">
            <v>0.10394876312256386</v>
          </cell>
        </row>
        <row r="232">
          <cell r="A232">
            <v>2083</v>
          </cell>
          <cell r="B232" t="str">
            <v>CUPARAQUE</v>
          </cell>
          <cell r="C232">
            <v>2119295.2</v>
          </cell>
          <cell r="D232">
            <v>4705</v>
          </cell>
          <cell r="E232">
            <v>450.4346865037195</v>
          </cell>
          <cell r="F232">
            <v>0.12820215752984435</v>
          </cell>
        </row>
        <row r="233">
          <cell r="A233">
            <v>2087</v>
          </cell>
          <cell r="B233" t="str">
            <v>CURRAL DE DENTRO</v>
          </cell>
          <cell r="C233">
            <v>2557789.93</v>
          </cell>
          <cell r="D233">
            <v>6986</v>
          </cell>
          <cell r="E233">
            <v>366.1308230747209</v>
          </cell>
          <cell r="F233">
            <v>0.10420769728169978</v>
          </cell>
        </row>
        <row r="234">
          <cell r="A234">
            <v>2090</v>
          </cell>
          <cell r="B234" t="str">
            <v>CURVELO</v>
          </cell>
          <cell r="C234">
            <v>22995762.290000003</v>
          </cell>
          <cell r="D234">
            <v>74734</v>
          </cell>
          <cell r="E234">
            <v>307.7014784435465</v>
          </cell>
          <cell r="F234">
            <v>0.08757761023641727</v>
          </cell>
        </row>
        <row r="235">
          <cell r="A235">
            <v>2100</v>
          </cell>
          <cell r="B235" t="str">
            <v>DATAS</v>
          </cell>
          <cell r="C235">
            <v>1473683.95</v>
          </cell>
          <cell r="D235">
            <v>5225</v>
          </cell>
          <cell r="E235">
            <v>282.0447751196172</v>
          </cell>
          <cell r="F235">
            <v>0.08027523140151442</v>
          </cell>
        </row>
        <row r="236">
          <cell r="A236">
            <v>2110</v>
          </cell>
          <cell r="B236" t="str">
            <v>DELFIM MOREIRA</v>
          </cell>
          <cell r="C236">
            <v>2525948.45</v>
          </cell>
          <cell r="D236">
            <v>7967</v>
          </cell>
          <cell r="E236">
            <v>317.0513932471445</v>
          </cell>
          <cell r="F236">
            <v>0.09023877130251025</v>
          </cell>
        </row>
        <row r="237">
          <cell r="A237">
            <v>2120</v>
          </cell>
          <cell r="B237" t="str">
            <v>DELFINÓPOLIS</v>
          </cell>
          <cell r="C237">
            <v>5448837.25</v>
          </cell>
          <cell r="D237">
            <v>6850</v>
          </cell>
          <cell r="E237">
            <v>795.4506934306569</v>
          </cell>
          <cell r="F237">
            <v>0.2264001822283704</v>
          </cell>
        </row>
        <row r="238">
          <cell r="A238">
            <v>2125</v>
          </cell>
          <cell r="B238" t="str">
            <v>DELTA</v>
          </cell>
          <cell r="C238">
            <v>4084338.46</v>
          </cell>
          <cell r="D238">
            <v>8322</v>
          </cell>
          <cell r="E238">
            <v>490.7880869983177</v>
          </cell>
          <cell r="F238">
            <v>0.13968749194587105</v>
          </cell>
        </row>
        <row r="239">
          <cell r="A239">
            <v>2130</v>
          </cell>
          <cell r="B239" t="str">
            <v>DESCOBERTO</v>
          </cell>
          <cell r="C239">
            <v>705748.46</v>
          </cell>
          <cell r="D239">
            <v>4787</v>
          </cell>
          <cell r="E239">
            <v>147.4302193440568</v>
          </cell>
          <cell r="F239">
            <v>0.041961404774830104</v>
          </cell>
        </row>
        <row r="240">
          <cell r="A240">
            <v>2140</v>
          </cell>
          <cell r="B240" t="str">
            <v>DESTERRO DE ENTRE RIOS</v>
          </cell>
          <cell r="C240">
            <v>2195248.94</v>
          </cell>
          <cell r="D240">
            <v>7017</v>
          </cell>
          <cell r="E240">
            <v>312.84721960951975</v>
          </cell>
          <cell r="F240">
            <v>0.08904218465604839</v>
          </cell>
        </row>
        <row r="241">
          <cell r="A241">
            <v>2150</v>
          </cell>
          <cell r="B241" t="str">
            <v>DESTERRO DO MELO</v>
          </cell>
          <cell r="C241">
            <v>1461700.88</v>
          </cell>
          <cell r="D241">
            <v>3000</v>
          </cell>
          <cell r="E241">
            <v>487.2336266666666</v>
          </cell>
          <cell r="F241">
            <v>0.13867582588855878</v>
          </cell>
        </row>
        <row r="242">
          <cell r="A242">
            <v>2160</v>
          </cell>
          <cell r="B242" t="str">
            <v>DIAMANTINA</v>
          </cell>
          <cell r="C242">
            <v>9456490.209999999</v>
          </cell>
          <cell r="D242">
            <v>46005</v>
          </cell>
          <cell r="E242">
            <v>205.55353135528745</v>
          </cell>
          <cell r="F242">
            <v>0.05850438919829668</v>
          </cell>
        </row>
        <row r="243">
          <cell r="A243">
            <v>2170</v>
          </cell>
          <cell r="B243" t="str">
            <v>DIOGO DE VASCONCELOS</v>
          </cell>
          <cell r="C243">
            <v>2215377.37</v>
          </cell>
          <cell r="D243">
            <v>3839</v>
          </cell>
          <cell r="E243">
            <v>577.0714691325867</v>
          </cell>
          <cell r="F243">
            <v>0.16424536033395304</v>
          </cell>
        </row>
        <row r="244">
          <cell r="A244">
            <v>2180</v>
          </cell>
          <cell r="B244" t="str">
            <v>DIONÍSIO</v>
          </cell>
          <cell r="C244">
            <v>2289759.32</v>
          </cell>
          <cell r="D244">
            <v>8628</v>
          </cell>
          <cell r="E244">
            <v>265.38703291608715</v>
          </cell>
          <cell r="F244">
            <v>0.0755341256340063</v>
          </cell>
        </row>
        <row r="245">
          <cell r="A245">
            <v>2190</v>
          </cell>
          <cell r="B245" t="str">
            <v>DIVINÉSIA</v>
          </cell>
          <cell r="C245">
            <v>1837871.95</v>
          </cell>
          <cell r="D245">
            <v>3302</v>
          </cell>
          <cell r="E245">
            <v>556.5935645063597</v>
          </cell>
          <cell r="F245">
            <v>0.1584169647120475</v>
          </cell>
        </row>
        <row r="246">
          <cell r="A246">
            <v>2200</v>
          </cell>
          <cell r="B246" t="str">
            <v>DIVINO</v>
          </cell>
          <cell r="C246">
            <v>7069990.1</v>
          </cell>
          <cell r="D246">
            <v>19188</v>
          </cell>
          <cell r="E246">
            <v>368.4589378778403</v>
          </cell>
          <cell r="F246">
            <v>0.10487032240733961</v>
          </cell>
        </row>
        <row r="247">
          <cell r="A247">
            <v>2210</v>
          </cell>
          <cell r="B247" t="str">
            <v>DIVINO DAS LARANJEIRAS</v>
          </cell>
          <cell r="C247">
            <v>1706872.38</v>
          </cell>
          <cell r="D247">
            <v>4935</v>
          </cell>
          <cell r="E247">
            <v>345.87079635258357</v>
          </cell>
          <cell r="F247">
            <v>0.09844131379655745</v>
          </cell>
        </row>
        <row r="248">
          <cell r="A248">
            <v>2220</v>
          </cell>
          <cell r="B248" t="str">
            <v>DIVINOLÂNDIA DE MINAS</v>
          </cell>
          <cell r="C248">
            <v>2059181.64</v>
          </cell>
          <cell r="D248">
            <v>7070</v>
          </cell>
          <cell r="E248">
            <v>291.256243281471</v>
          </cell>
          <cell r="F248">
            <v>0.08289698795746156</v>
          </cell>
        </row>
        <row r="249">
          <cell r="A249">
            <v>2230</v>
          </cell>
          <cell r="B249" t="str">
            <v>DIVINÓPOLIS</v>
          </cell>
          <cell r="C249">
            <v>121414024.21</v>
          </cell>
          <cell r="D249">
            <v>215247</v>
          </cell>
          <cell r="E249">
            <v>564.0683689435857</v>
          </cell>
          <cell r="F249">
            <v>0.1605444342091332</v>
          </cell>
        </row>
        <row r="250">
          <cell r="A250">
            <v>2235</v>
          </cell>
          <cell r="B250" t="str">
            <v>DIVISA ALEGRE</v>
          </cell>
          <cell r="C250">
            <v>1855020.4</v>
          </cell>
          <cell r="D250">
            <v>5967</v>
          </cell>
          <cell r="E250">
            <v>310.8799061504944</v>
          </cell>
          <cell r="F250">
            <v>0.08848225035804341</v>
          </cell>
        </row>
        <row r="251">
          <cell r="A251">
            <v>2240</v>
          </cell>
          <cell r="B251" t="str">
            <v>DIVISA NOVA</v>
          </cell>
          <cell r="C251">
            <v>2091615.43</v>
          </cell>
          <cell r="D251">
            <v>5781</v>
          </cell>
          <cell r="E251">
            <v>361.80858501989275</v>
          </cell>
          <cell r="F251">
            <v>0.10297750728836765</v>
          </cell>
        </row>
        <row r="252">
          <cell r="A252">
            <v>2245</v>
          </cell>
          <cell r="B252" t="str">
            <v>DIVISÓPOLIS</v>
          </cell>
          <cell r="C252">
            <v>2444096.2</v>
          </cell>
          <cell r="D252">
            <v>9166</v>
          </cell>
          <cell r="E252">
            <v>266.64806895046917</v>
          </cell>
          <cell r="F252">
            <v>0.07589304013409846</v>
          </cell>
        </row>
        <row r="253">
          <cell r="A253">
            <v>2247</v>
          </cell>
          <cell r="B253" t="str">
            <v>DOM BOSCO</v>
          </cell>
          <cell r="C253">
            <v>1583903.56</v>
          </cell>
          <cell r="D253">
            <v>3796</v>
          </cell>
          <cell r="E253">
            <v>417.2559430979979</v>
          </cell>
          <cell r="F253">
            <v>0.11875886504773334</v>
          </cell>
        </row>
        <row r="254">
          <cell r="A254">
            <v>2250</v>
          </cell>
          <cell r="B254" t="str">
            <v>DOM CAVATI</v>
          </cell>
          <cell r="C254">
            <v>2434763.7</v>
          </cell>
          <cell r="D254">
            <v>5189</v>
          </cell>
          <cell r="E254">
            <v>469.2163615340143</v>
          </cell>
          <cell r="F254">
            <v>0.13354777440406418</v>
          </cell>
        </row>
        <row r="255">
          <cell r="A255">
            <v>2260</v>
          </cell>
          <cell r="B255" t="str">
            <v>DOM JOAQUIM</v>
          </cell>
          <cell r="C255">
            <v>2571792.69</v>
          </cell>
          <cell r="D255">
            <v>4523</v>
          </cell>
          <cell r="E255">
            <v>568.6032920627902</v>
          </cell>
          <cell r="F255">
            <v>0.16183515835967924</v>
          </cell>
        </row>
        <row r="256">
          <cell r="A256">
            <v>2270</v>
          </cell>
          <cell r="B256" t="str">
            <v>DOM SILVÉRIO</v>
          </cell>
          <cell r="C256">
            <v>2368550.49</v>
          </cell>
          <cell r="D256">
            <v>5194</v>
          </cell>
          <cell r="E256">
            <v>456.01665190604547</v>
          </cell>
          <cell r="F256">
            <v>0.12979088954644322</v>
          </cell>
        </row>
        <row r="257">
          <cell r="A257">
            <v>2280</v>
          </cell>
          <cell r="B257" t="str">
            <v>DOM VIÇOSO</v>
          </cell>
          <cell r="C257">
            <v>1868888.64</v>
          </cell>
          <cell r="D257">
            <v>2991</v>
          </cell>
          <cell r="E257">
            <v>624.8373921765295</v>
          </cell>
          <cell r="F257">
            <v>0.17784043765397517</v>
          </cell>
        </row>
        <row r="258">
          <cell r="A258">
            <v>2290</v>
          </cell>
          <cell r="B258" t="str">
            <v>DONA EUZÉBIA</v>
          </cell>
          <cell r="C258">
            <v>1677314.45</v>
          </cell>
          <cell r="D258">
            <v>6051</v>
          </cell>
          <cell r="E258">
            <v>277.196240290861</v>
          </cell>
          <cell r="F258">
            <v>0.07889524747814042</v>
          </cell>
        </row>
        <row r="259">
          <cell r="A259">
            <v>2300</v>
          </cell>
          <cell r="B259" t="str">
            <v>DORES DE CAMPOS</v>
          </cell>
          <cell r="C259">
            <v>2852894.55</v>
          </cell>
          <cell r="D259">
            <v>9372</v>
          </cell>
          <cell r="E259">
            <v>304.40616197183095</v>
          </cell>
          <cell r="F259">
            <v>0.08663970138064785</v>
          </cell>
        </row>
        <row r="260">
          <cell r="A260">
            <v>2310</v>
          </cell>
          <cell r="B260" t="str">
            <v>DORES DE GUANHÃES</v>
          </cell>
          <cell r="C260">
            <v>1169970.69</v>
          </cell>
          <cell r="D260">
            <v>5211</v>
          </cell>
          <cell r="E260">
            <v>224.51941853770867</v>
          </cell>
          <cell r="F260">
            <v>0.06390243630503065</v>
          </cell>
        </row>
        <row r="261">
          <cell r="A261">
            <v>2320</v>
          </cell>
          <cell r="B261" t="str">
            <v>DORES DO INDAIÁ</v>
          </cell>
          <cell r="C261">
            <v>3578404.22</v>
          </cell>
          <cell r="D261">
            <v>13732</v>
          </cell>
          <cell r="E261">
            <v>260.58871395281096</v>
          </cell>
          <cell r="F261">
            <v>0.07416843408750659</v>
          </cell>
        </row>
        <row r="262">
          <cell r="A262">
            <v>2330</v>
          </cell>
          <cell r="B262" t="str">
            <v>DORES DO TURVO</v>
          </cell>
          <cell r="C262">
            <v>1661667.79</v>
          </cell>
          <cell r="D262">
            <v>4437</v>
          </cell>
          <cell r="E262">
            <v>374.5025445120577</v>
          </cell>
          <cell r="F262">
            <v>0.1065904461744109</v>
          </cell>
        </row>
        <row r="263">
          <cell r="A263">
            <v>2340</v>
          </cell>
          <cell r="B263" t="str">
            <v>DORESÓPOLIS</v>
          </cell>
          <cell r="C263">
            <v>1223940.49</v>
          </cell>
          <cell r="D263">
            <v>1447</v>
          </cell>
          <cell r="E263">
            <v>845.8469177608846</v>
          </cell>
          <cell r="F263">
            <v>0.24074389261320525</v>
          </cell>
        </row>
        <row r="264">
          <cell r="A264">
            <v>2350</v>
          </cell>
          <cell r="B264" t="str">
            <v>DOURADOQUARA</v>
          </cell>
          <cell r="C264">
            <v>1466087.6</v>
          </cell>
          <cell r="D264">
            <v>1846</v>
          </cell>
          <cell r="E264">
            <v>794.1969664138679</v>
          </cell>
          <cell r="F264">
            <v>0.22604334801173093</v>
          </cell>
        </row>
        <row r="265">
          <cell r="A265">
            <v>2352</v>
          </cell>
          <cell r="B265" t="str">
            <v>DURANDÉ</v>
          </cell>
          <cell r="C265">
            <v>1463951.68</v>
          </cell>
          <cell r="D265">
            <v>7456</v>
          </cell>
          <cell r="E265">
            <v>196.34545064377681</v>
          </cell>
          <cell r="F265">
            <v>0.055883596774232644</v>
          </cell>
        </row>
        <row r="266">
          <cell r="A266">
            <v>2360</v>
          </cell>
          <cell r="B266" t="str">
            <v>ELÓI MENDES</v>
          </cell>
          <cell r="C266">
            <v>9512709.23</v>
          </cell>
          <cell r="D266">
            <v>25472</v>
          </cell>
          <cell r="E266">
            <v>373.4574917556533</v>
          </cell>
          <cell r="F266">
            <v>0.10629300456496582</v>
          </cell>
        </row>
        <row r="267">
          <cell r="A267">
            <v>2370</v>
          </cell>
          <cell r="B267" t="str">
            <v>ENGENHEIRO CALDAS</v>
          </cell>
          <cell r="C267">
            <v>3606480.79</v>
          </cell>
          <cell r="D267">
            <v>10352</v>
          </cell>
          <cell r="E267">
            <v>348.3849294822257</v>
          </cell>
          <cell r="F267">
            <v>0.09915688322581082</v>
          </cell>
        </row>
        <row r="268">
          <cell r="A268">
            <v>2380</v>
          </cell>
          <cell r="B268" t="str">
            <v>ENGENHEIRO NAVARRO</v>
          </cell>
          <cell r="C268">
            <v>2634047.05</v>
          </cell>
          <cell r="D268">
            <v>7125</v>
          </cell>
          <cell r="E268">
            <v>369.69081403508767</v>
          </cell>
          <cell r="F268">
            <v>0.10522093745964506</v>
          </cell>
        </row>
        <row r="269">
          <cell r="A269">
            <v>2385</v>
          </cell>
          <cell r="B269" t="str">
            <v>ENTRE FOLHAS</v>
          </cell>
          <cell r="C269">
            <v>2691569.5</v>
          </cell>
          <cell r="D269">
            <v>5185</v>
          </cell>
          <cell r="E269">
            <v>519.1069431051109</v>
          </cell>
          <cell r="F269">
            <v>0.14774756937873573</v>
          </cell>
        </row>
        <row r="270">
          <cell r="A270">
            <v>2390</v>
          </cell>
          <cell r="B270" t="str">
            <v>ENTRE RIOS DE MINAS</v>
          </cell>
          <cell r="C270">
            <v>4647934.53</v>
          </cell>
          <cell r="D270">
            <v>14329</v>
          </cell>
          <cell r="E270">
            <v>324.37256821829857</v>
          </cell>
          <cell r="F270">
            <v>0.09232251497296512</v>
          </cell>
        </row>
        <row r="271">
          <cell r="A271">
            <v>2400</v>
          </cell>
          <cell r="B271" t="str">
            <v>ERVÁLIA</v>
          </cell>
          <cell r="C271">
            <v>3835087.34</v>
          </cell>
          <cell r="D271">
            <v>18018</v>
          </cell>
          <cell r="E271">
            <v>212.84756021756021</v>
          </cell>
          <cell r="F271">
            <v>0.06058040657716833</v>
          </cell>
        </row>
        <row r="272">
          <cell r="A272">
            <v>2410</v>
          </cell>
          <cell r="B272" t="str">
            <v>ESMERALDAS</v>
          </cell>
          <cell r="C272">
            <v>5938689.649999999</v>
          </cell>
          <cell r="D272">
            <v>61283</v>
          </cell>
          <cell r="E272">
            <v>96.90598779433121</v>
          </cell>
          <cell r="F272">
            <v>0.02758126113516223</v>
          </cell>
        </row>
        <row r="273">
          <cell r="A273">
            <v>2420</v>
          </cell>
          <cell r="B273" t="str">
            <v>ESPERA FELIZ</v>
          </cell>
          <cell r="C273">
            <v>384294.78</v>
          </cell>
          <cell r="D273">
            <v>23035</v>
          </cell>
          <cell r="E273">
            <v>16.683081397872805</v>
          </cell>
          <cell r="F273">
            <v>0.004748317777333615</v>
          </cell>
        </row>
        <row r="274">
          <cell r="A274">
            <v>2430</v>
          </cell>
          <cell r="B274" t="str">
            <v>ESPINOSA</v>
          </cell>
          <cell r="C274">
            <v>8157418.6</v>
          </cell>
          <cell r="D274">
            <v>31124</v>
          </cell>
          <cell r="E274">
            <v>262.09415884847704</v>
          </cell>
          <cell r="F274">
            <v>0.0745969119322409</v>
          </cell>
        </row>
        <row r="275">
          <cell r="A275">
            <v>2440</v>
          </cell>
          <cell r="B275" t="str">
            <v>ESPÍRITO SANTO DO DOURADO</v>
          </cell>
          <cell r="C275">
            <v>2240439.1</v>
          </cell>
          <cell r="D275">
            <v>4450</v>
          </cell>
          <cell r="E275">
            <v>503.46946067415735</v>
          </cell>
          <cell r="F275">
            <v>0.14329684867260128</v>
          </cell>
        </row>
        <row r="276">
          <cell r="A276">
            <v>2450</v>
          </cell>
          <cell r="B276" t="str">
            <v>ESTIVA</v>
          </cell>
          <cell r="C276">
            <v>3006915.35</v>
          </cell>
          <cell r="D276">
            <v>10882</v>
          </cell>
          <cell r="E276">
            <v>276.32010200330825</v>
          </cell>
          <cell r="F276">
            <v>0.07864588209371451</v>
          </cell>
        </row>
        <row r="277">
          <cell r="A277">
            <v>2460</v>
          </cell>
          <cell r="B277" t="str">
            <v>ESTRELA DALVA</v>
          </cell>
          <cell r="C277">
            <v>1857397.72</v>
          </cell>
          <cell r="D277">
            <v>2455</v>
          </cell>
          <cell r="E277">
            <v>756.577482688391</v>
          </cell>
          <cell r="F277">
            <v>0.21533613756974562</v>
          </cell>
        </row>
        <row r="278">
          <cell r="A278">
            <v>2470</v>
          </cell>
          <cell r="B278" t="str">
            <v>ESTRELA DO INDAIÁ</v>
          </cell>
          <cell r="C278">
            <v>2109465.68</v>
          </cell>
          <cell r="D278">
            <v>3510</v>
          </cell>
          <cell r="E278">
            <v>600.9873732193732</v>
          </cell>
          <cell r="F278">
            <v>0.17105227506559093</v>
          </cell>
        </row>
        <row r="279">
          <cell r="A279">
            <v>2480</v>
          </cell>
          <cell r="B279" t="str">
            <v>ESTRELA DO SUL</v>
          </cell>
          <cell r="C279">
            <v>2525478.03</v>
          </cell>
          <cell r="D279">
            <v>7490</v>
          </cell>
          <cell r="E279">
            <v>337.17997730307076</v>
          </cell>
          <cell r="F279">
            <v>0.09596774374026958</v>
          </cell>
        </row>
        <row r="280">
          <cell r="A280">
            <v>2490</v>
          </cell>
          <cell r="B280" t="str">
            <v>EUGENÓPOLIS</v>
          </cell>
          <cell r="C280">
            <v>3671102.02</v>
          </cell>
          <cell r="D280">
            <v>10600</v>
          </cell>
          <cell r="E280">
            <v>346.33037924528304</v>
          </cell>
          <cell r="F280">
            <v>0.0985721197051015</v>
          </cell>
        </row>
        <row r="281">
          <cell r="A281">
            <v>2500</v>
          </cell>
          <cell r="B281" t="str">
            <v>EWBANK DA CÂMARA</v>
          </cell>
          <cell r="C281">
            <v>2354772.21</v>
          </cell>
          <cell r="D281">
            <v>3765</v>
          </cell>
          <cell r="E281">
            <v>625.4375059760956</v>
          </cell>
          <cell r="F281">
            <v>0.1780112412935993</v>
          </cell>
        </row>
        <row r="282">
          <cell r="A282">
            <v>2510</v>
          </cell>
          <cell r="B282" t="str">
            <v>EXTREMA</v>
          </cell>
          <cell r="C282">
            <v>17784740.35</v>
          </cell>
          <cell r="D282">
            <v>29319</v>
          </cell>
          <cell r="E282">
            <v>606.594370544698</v>
          </cell>
          <cell r="F282">
            <v>0.1726481316368294</v>
          </cell>
        </row>
        <row r="283">
          <cell r="A283">
            <v>2520</v>
          </cell>
          <cell r="B283" t="str">
            <v>FAMA</v>
          </cell>
          <cell r="C283">
            <v>1666108.21</v>
          </cell>
          <cell r="D283">
            <v>2350</v>
          </cell>
          <cell r="E283">
            <v>708.9822170212766</v>
          </cell>
          <cell r="F283">
            <v>0.2017896325390328</v>
          </cell>
        </row>
        <row r="284">
          <cell r="A284">
            <v>2530</v>
          </cell>
          <cell r="B284" t="str">
            <v>FARIA LEMOS</v>
          </cell>
          <cell r="C284">
            <v>1683400.88</v>
          </cell>
          <cell r="D284">
            <v>3359</v>
          </cell>
          <cell r="E284">
            <v>501.1613218219708</v>
          </cell>
          <cell r="F284">
            <v>0.14263990907715046</v>
          </cell>
        </row>
        <row r="285">
          <cell r="A285">
            <v>2540</v>
          </cell>
          <cell r="B285" t="str">
            <v>FELÍCIO DOS SANTOS</v>
          </cell>
          <cell r="C285">
            <v>2120147.31</v>
          </cell>
          <cell r="D285">
            <v>5097</v>
          </cell>
          <cell r="E285">
            <v>415.95984108299</v>
          </cell>
          <cell r="F285">
            <v>0.11838997011206008</v>
          </cell>
        </row>
        <row r="286">
          <cell r="A286">
            <v>2560</v>
          </cell>
          <cell r="B286" t="str">
            <v>FELISBURGO</v>
          </cell>
          <cell r="C286">
            <v>1374374.4</v>
          </cell>
          <cell r="D286">
            <v>6926</v>
          </cell>
          <cell r="E286">
            <v>198.43696217152757</v>
          </cell>
          <cell r="F286">
            <v>0.05647888017133837</v>
          </cell>
        </row>
        <row r="287">
          <cell r="A287">
            <v>2570</v>
          </cell>
          <cell r="B287" t="str">
            <v>FELIXLÂNDIA</v>
          </cell>
          <cell r="C287">
            <v>5576232.05</v>
          </cell>
          <cell r="D287">
            <v>14224</v>
          </cell>
          <cell r="E287">
            <v>392.02981228908885</v>
          </cell>
          <cell r="F287">
            <v>0.11157903522393599</v>
          </cell>
        </row>
        <row r="288">
          <cell r="A288">
            <v>2580</v>
          </cell>
          <cell r="B288" t="str">
            <v>FERNANDES TOURINHO</v>
          </cell>
          <cell r="C288">
            <v>1092949.14</v>
          </cell>
          <cell r="D288">
            <v>3066</v>
          </cell>
          <cell r="E288">
            <v>356.47395303326806</v>
          </cell>
          <cell r="F288">
            <v>0.10145917099943409</v>
          </cell>
        </row>
        <row r="289">
          <cell r="A289">
            <v>2590</v>
          </cell>
          <cell r="B289" t="str">
            <v>FERROS</v>
          </cell>
          <cell r="C289">
            <v>3077035.96</v>
          </cell>
          <cell r="D289">
            <v>10723</v>
          </cell>
          <cell r="E289">
            <v>286.95663153968104</v>
          </cell>
          <cell r="F289">
            <v>0.08167323783706854</v>
          </cell>
        </row>
        <row r="290">
          <cell r="A290">
            <v>2595</v>
          </cell>
          <cell r="B290" t="str">
            <v>FERVEDOURO</v>
          </cell>
          <cell r="C290">
            <v>4741980.91</v>
          </cell>
          <cell r="D290">
            <v>10402</v>
          </cell>
          <cell r="E290">
            <v>455.8720351855413</v>
          </cell>
          <cell r="F290">
            <v>0.12974972891619194</v>
          </cell>
        </row>
        <row r="291">
          <cell r="A291">
            <v>2600</v>
          </cell>
          <cell r="B291" t="str">
            <v>FLORESTAL</v>
          </cell>
          <cell r="C291">
            <v>2652726.56</v>
          </cell>
          <cell r="D291">
            <v>6674</v>
          </cell>
          <cell r="E291">
            <v>397.4717650584357</v>
          </cell>
          <cell r="F291">
            <v>0.11312791701992089</v>
          </cell>
        </row>
        <row r="292">
          <cell r="A292">
            <v>2610</v>
          </cell>
          <cell r="B292" t="str">
            <v>FORMIGA</v>
          </cell>
          <cell r="C292">
            <v>14714992.969999999</v>
          </cell>
          <cell r="D292">
            <v>65299</v>
          </cell>
          <cell r="E292">
            <v>225.3479068592168</v>
          </cell>
          <cell r="F292">
            <v>0.06413823961567276</v>
          </cell>
        </row>
        <row r="293">
          <cell r="A293">
            <v>2620</v>
          </cell>
          <cell r="B293" t="str">
            <v>FORMOSO</v>
          </cell>
          <cell r="C293">
            <v>2533980.43</v>
          </cell>
          <cell r="D293">
            <v>8305</v>
          </cell>
          <cell r="E293">
            <v>305.11504274533416</v>
          </cell>
          <cell r="F293">
            <v>0.08684146214045955</v>
          </cell>
        </row>
        <row r="294">
          <cell r="A294">
            <v>2630</v>
          </cell>
          <cell r="B294" t="str">
            <v>FORTALEZA DE MINAS</v>
          </cell>
          <cell r="C294">
            <v>900185.79</v>
          </cell>
          <cell r="D294">
            <v>4125</v>
          </cell>
          <cell r="E294">
            <v>218.2268581818182</v>
          </cell>
          <cell r="F294">
            <v>0.06211145564083337</v>
          </cell>
        </row>
        <row r="295">
          <cell r="A295">
            <v>2640</v>
          </cell>
          <cell r="B295" t="str">
            <v>FORTUNA DE MINAS</v>
          </cell>
          <cell r="C295">
            <v>2032747.94</v>
          </cell>
          <cell r="D295">
            <v>2726</v>
          </cell>
          <cell r="E295">
            <v>745.688899486427</v>
          </cell>
          <cell r="F295">
            <v>0.21223704262710186</v>
          </cell>
        </row>
        <row r="296">
          <cell r="A296">
            <v>2650</v>
          </cell>
          <cell r="B296" t="str">
            <v>FRANCISCO BADARÓ</v>
          </cell>
          <cell r="C296">
            <v>3324207.95</v>
          </cell>
          <cell r="D296">
            <v>10244</v>
          </cell>
          <cell r="E296">
            <v>324.5029236626318</v>
          </cell>
          <cell r="F296">
            <v>0.09235961657661602</v>
          </cell>
        </row>
        <row r="297">
          <cell r="A297">
            <v>2660</v>
          </cell>
          <cell r="B297" t="str">
            <v>FRANCISCO DUMONT</v>
          </cell>
          <cell r="C297">
            <v>2313829.6</v>
          </cell>
          <cell r="D297">
            <v>4892</v>
          </cell>
          <cell r="E297">
            <v>472.9823385118561</v>
          </cell>
          <cell r="F297">
            <v>0.13461964206486665</v>
          </cell>
        </row>
        <row r="298">
          <cell r="A298">
            <v>2670</v>
          </cell>
          <cell r="B298" t="str">
            <v>FRANCISCO SÁ</v>
          </cell>
          <cell r="C298">
            <v>7865696.16</v>
          </cell>
          <cell r="D298">
            <v>25016</v>
          </cell>
          <cell r="E298">
            <v>314.4266133674448</v>
          </cell>
          <cell r="F298">
            <v>0.08949170973353926</v>
          </cell>
        </row>
        <row r="299">
          <cell r="A299">
            <v>2675</v>
          </cell>
          <cell r="B299" t="str">
            <v>FRANCISCÓPOLIS</v>
          </cell>
          <cell r="C299">
            <v>2603621.19</v>
          </cell>
          <cell r="D299">
            <v>5752</v>
          </cell>
          <cell r="E299">
            <v>452.64624304589705</v>
          </cell>
          <cell r="F299">
            <v>0.12883160798892673</v>
          </cell>
        </row>
        <row r="300">
          <cell r="A300">
            <v>2680</v>
          </cell>
          <cell r="B300" t="str">
            <v>FREI GASPAR</v>
          </cell>
          <cell r="C300">
            <v>1040877.92</v>
          </cell>
          <cell r="D300">
            <v>5872</v>
          </cell>
          <cell r="E300">
            <v>177.26122615803814</v>
          </cell>
          <cell r="F300">
            <v>0.0504518686521237</v>
          </cell>
        </row>
        <row r="301">
          <cell r="A301">
            <v>2690</v>
          </cell>
          <cell r="B301" t="str">
            <v>FREI INOCÊNCIO</v>
          </cell>
          <cell r="C301">
            <v>3373480.03</v>
          </cell>
          <cell r="D301">
            <v>8978</v>
          </cell>
          <cell r="E301">
            <v>375.7496134996658</v>
          </cell>
          <cell r="F301">
            <v>0.10694538539110598</v>
          </cell>
        </row>
        <row r="302">
          <cell r="A302">
            <v>2695</v>
          </cell>
          <cell r="B302" t="str">
            <v>FREI LAGONEGRO</v>
          </cell>
          <cell r="C302">
            <v>1628287.37</v>
          </cell>
          <cell r="D302">
            <v>3340</v>
          </cell>
          <cell r="E302">
            <v>487.5111886227545</v>
          </cell>
          <cell r="F302">
            <v>0.13875482522561</v>
          </cell>
        </row>
        <row r="303">
          <cell r="A303">
            <v>2700</v>
          </cell>
          <cell r="B303" t="str">
            <v>FRONTEIRA</v>
          </cell>
          <cell r="C303">
            <v>8039399.389999998</v>
          </cell>
          <cell r="D303">
            <v>14427</v>
          </cell>
          <cell r="E303">
            <v>557.2467865807165</v>
          </cell>
          <cell r="F303">
            <v>0.1586028839624691</v>
          </cell>
        </row>
        <row r="304">
          <cell r="A304">
            <v>2705</v>
          </cell>
          <cell r="B304" t="str">
            <v>FRONTEIRA DOS VALES</v>
          </cell>
          <cell r="C304">
            <v>1924105.23</v>
          </cell>
          <cell r="D304">
            <v>4671</v>
          </cell>
          <cell r="E304">
            <v>411.92576107899805</v>
          </cell>
          <cell r="F304">
            <v>0.1172417953030237</v>
          </cell>
        </row>
        <row r="305">
          <cell r="A305">
            <v>2707</v>
          </cell>
          <cell r="B305" t="str">
            <v>FRUTA DE LEITE</v>
          </cell>
          <cell r="C305">
            <v>2899627.05</v>
          </cell>
          <cell r="D305">
            <v>5876</v>
          </cell>
          <cell r="E305">
            <v>493.469545609258</v>
          </cell>
          <cell r="F305">
            <v>0.14045068534449198</v>
          </cell>
        </row>
        <row r="306">
          <cell r="A306">
            <v>2710</v>
          </cell>
          <cell r="B306" t="str">
            <v>FRUTAL</v>
          </cell>
          <cell r="C306">
            <v>25986179.64000001</v>
          </cell>
          <cell r="D306">
            <v>53998</v>
          </cell>
          <cell r="E306">
            <v>481.2433727175083</v>
          </cell>
          <cell r="F306">
            <v>0.13697088729603005</v>
          </cell>
        </row>
        <row r="307">
          <cell r="A307">
            <v>2720</v>
          </cell>
          <cell r="B307" t="str">
            <v>FUNILÂNDIA</v>
          </cell>
          <cell r="C307">
            <v>2522579.28</v>
          </cell>
          <cell r="D307">
            <v>3900</v>
          </cell>
          <cell r="E307">
            <v>646.8151999999999</v>
          </cell>
          <cell r="F307">
            <v>0.1840957338493358</v>
          </cell>
        </row>
        <row r="308">
          <cell r="A308">
            <v>2730</v>
          </cell>
          <cell r="B308" t="str">
            <v>GALILÉIA</v>
          </cell>
          <cell r="C308">
            <v>1153803.16</v>
          </cell>
          <cell r="D308">
            <v>6929</v>
          </cell>
          <cell r="E308">
            <v>166.51799105209986</v>
          </cell>
          <cell r="F308">
            <v>0.04739414250291809</v>
          </cell>
        </row>
        <row r="309">
          <cell r="A309">
            <v>2733</v>
          </cell>
          <cell r="B309" t="str">
            <v>GAMELEIRAS</v>
          </cell>
          <cell r="C309">
            <v>2292658.23</v>
          </cell>
          <cell r="D309">
            <v>5130</v>
          </cell>
          <cell r="E309">
            <v>446.91193567251463</v>
          </cell>
          <cell r="F309">
            <v>0.12719951659091927</v>
          </cell>
        </row>
        <row r="310">
          <cell r="A310">
            <v>2735</v>
          </cell>
          <cell r="B310" t="str">
            <v>GLAUCILANDIA</v>
          </cell>
          <cell r="C310">
            <v>1853498.35</v>
          </cell>
          <cell r="D310">
            <v>2977</v>
          </cell>
          <cell r="E310">
            <v>622.6060967416863</v>
          </cell>
          <cell r="F310">
            <v>0.17720536913593146</v>
          </cell>
        </row>
        <row r="311">
          <cell r="A311">
            <v>2737</v>
          </cell>
          <cell r="B311" t="str">
            <v>GOIABEIRA</v>
          </cell>
          <cell r="C311">
            <v>1092018.09</v>
          </cell>
          <cell r="D311">
            <v>3079</v>
          </cell>
          <cell r="E311">
            <v>354.66647937642097</v>
          </cell>
          <cell r="F311">
            <v>0.10094473010616101</v>
          </cell>
        </row>
        <row r="312">
          <cell r="A312">
            <v>2738</v>
          </cell>
          <cell r="B312" t="str">
            <v>GOIANÁ</v>
          </cell>
          <cell r="C312">
            <v>1943108.08</v>
          </cell>
          <cell r="D312">
            <v>3685</v>
          </cell>
          <cell r="E312">
            <v>527.3020569877883</v>
          </cell>
          <cell r="F312">
            <v>0.15008005244995976</v>
          </cell>
        </row>
        <row r="313">
          <cell r="A313">
            <v>2740</v>
          </cell>
          <cell r="B313" t="str">
            <v>GONÇALVES</v>
          </cell>
          <cell r="C313">
            <v>1711063.46</v>
          </cell>
          <cell r="D313">
            <v>4228</v>
          </cell>
          <cell r="E313">
            <v>404.6980747398297</v>
          </cell>
          <cell r="F313">
            <v>0.11518466025016466</v>
          </cell>
        </row>
        <row r="314">
          <cell r="A314">
            <v>2750</v>
          </cell>
          <cell r="B314" t="str">
            <v>GONZAGA</v>
          </cell>
          <cell r="C314">
            <v>2847542.52</v>
          </cell>
          <cell r="D314">
            <v>5937</v>
          </cell>
          <cell r="E314">
            <v>479.62649823143</v>
          </cell>
          <cell r="F314">
            <v>0.13651069450053474</v>
          </cell>
        </row>
        <row r="315">
          <cell r="A315">
            <v>2760</v>
          </cell>
          <cell r="B315" t="str">
            <v>GOUVEIA</v>
          </cell>
          <cell r="C315">
            <v>3388367.73</v>
          </cell>
          <cell r="D315">
            <v>11681</v>
          </cell>
          <cell r="E315">
            <v>290.07514168307506</v>
          </cell>
          <cell r="F315">
            <v>0.08256082429663955</v>
          </cell>
        </row>
        <row r="316">
          <cell r="A316">
            <v>2770</v>
          </cell>
          <cell r="B316" t="str">
            <v>GOVERNADOR VALADARES</v>
          </cell>
          <cell r="C316">
            <v>67196048.27999997</v>
          </cell>
          <cell r="D316">
            <v>264960</v>
          </cell>
          <cell r="E316">
            <v>253.60827400362308</v>
          </cell>
          <cell r="F316">
            <v>0.072181669993161</v>
          </cell>
        </row>
        <row r="317">
          <cell r="A317">
            <v>2780</v>
          </cell>
          <cell r="B317" t="str">
            <v>GRÃO MOGOL</v>
          </cell>
          <cell r="C317">
            <v>5958677.970000001</v>
          </cell>
          <cell r="D317">
            <v>15086</v>
          </cell>
          <cell r="E317">
            <v>394.9806423173804</v>
          </cell>
          <cell r="F317">
            <v>0.11241889677870925</v>
          </cell>
        </row>
        <row r="318">
          <cell r="A318">
            <v>2790</v>
          </cell>
          <cell r="B318" t="str">
            <v>GRUPIARA</v>
          </cell>
          <cell r="C318">
            <v>1779813.69</v>
          </cell>
          <cell r="D318">
            <v>1373</v>
          </cell>
          <cell r="E318">
            <v>1296.2954770575382</v>
          </cell>
          <cell r="F318">
            <v>0.3689499986000366</v>
          </cell>
        </row>
        <row r="319">
          <cell r="A319">
            <v>2800</v>
          </cell>
          <cell r="B319" t="str">
            <v>GUANHÃES</v>
          </cell>
          <cell r="C319">
            <v>9892008.360000001</v>
          </cell>
          <cell r="D319">
            <v>31526</v>
          </cell>
          <cell r="E319">
            <v>313.77302417052596</v>
          </cell>
          <cell r="F319">
            <v>0.08930568599315288</v>
          </cell>
        </row>
        <row r="320">
          <cell r="A320">
            <v>2810</v>
          </cell>
          <cell r="B320" t="str">
            <v>GUAPÉ</v>
          </cell>
          <cell r="C320">
            <v>3882336.09</v>
          </cell>
          <cell r="D320">
            <v>13892</v>
          </cell>
          <cell r="E320">
            <v>279.46559818600633</v>
          </cell>
          <cell r="F320">
            <v>0.07954114928606572</v>
          </cell>
        </row>
        <row r="321">
          <cell r="A321">
            <v>2820</v>
          </cell>
          <cell r="B321" t="str">
            <v>GUARACIABA</v>
          </cell>
          <cell r="C321">
            <v>2147457.81</v>
          </cell>
          <cell r="D321">
            <v>10221</v>
          </cell>
          <cell r="E321">
            <v>210.10251540945114</v>
          </cell>
          <cell r="F321">
            <v>0.059799115354577784</v>
          </cell>
        </row>
        <row r="322">
          <cell r="A322">
            <v>2825</v>
          </cell>
          <cell r="B322" t="str">
            <v>GUARACIAMA</v>
          </cell>
          <cell r="C322">
            <v>1665388.12</v>
          </cell>
          <cell r="D322">
            <v>4738</v>
          </cell>
          <cell r="E322">
            <v>351.4960151962854</v>
          </cell>
          <cell r="F322">
            <v>0.10004235655358357</v>
          </cell>
        </row>
        <row r="323">
          <cell r="A323">
            <v>2830</v>
          </cell>
          <cell r="B323" t="str">
            <v>GUARANÉSIA</v>
          </cell>
          <cell r="C323">
            <v>7793701.209999999</v>
          </cell>
          <cell r="D323">
            <v>18721</v>
          </cell>
          <cell r="E323">
            <v>416.30795416911485</v>
          </cell>
          <cell r="F323">
            <v>0.11848904962356926</v>
          </cell>
        </row>
        <row r="324">
          <cell r="A324">
            <v>2840</v>
          </cell>
          <cell r="B324" t="str">
            <v>GUARANI</v>
          </cell>
          <cell r="C324">
            <v>2642928.46</v>
          </cell>
          <cell r="D324">
            <v>8691</v>
          </cell>
          <cell r="E324">
            <v>304.0994661143712</v>
          </cell>
          <cell r="F324">
            <v>0.08655240998899903</v>
          </cell>
        </row>
        <row r="325">
          <cell r="A325">
            <v>2850</v>
          </cell>
          <cell r="B325" t="str">
            <v>GUARARÁ</v>
          </cell>
          <cell r="C325">
            <v>1966786.45</v>
          </cell>
          <cell r="D325">
            <v>3911</v>
          </cell>
          <cell r="E325">
            <v>502.88582204039886</v>
          </cell>
          <cell r="F325">
            <v>0.14313073417407898</v>
          </cell>
        </row>
        <row r="326">
          <cell r="A326">
            <v>2860</v>
          </cell>
          <cell r="B326" t="str">
            <v>GUARDA-MOR</v>
          </cell>
          <cell r="C326">
            <v>4055115.84</v>
          </cell>
          <cell r="D326">
            <v>6559</v>
          </cell>
          <cell r="E326">
            <v>618.2521481933221</v>
          </cell>
          <cell r="F326">
            <v>0.17596615374156013</v>
          </cell>
        </row>
        <row r="327">
          <cell r="A327">
            <v>2870</v>
          </cell>
          <cell r="B327" t="str">
            <v>GUAXUPÉ</v>
          </cell>
          <cell r="C327">
            <v>7804906.7700000005</v>
          </cell>
          <cell r="D327">
            <v>49614</v>
          </cell>
          <cell r="E327">
            <v>157.31258858386747</v>
          </cell>
          <cell r="F327">
            <v>0.0447741123571087</v>
          </cell>
        </row>
        <row r="328">
          <cell r="A328">
            <v>2880</v>
          </cell>
          <cell r="B328" t="str">
            <v>GUIDOVAL</v>
          </cell>
          <cell r="C328">
            <v>765614.77</v>
          </cell>
          <cell r="D328">
            <v>7185</v>
          </cell>
          <cell r="E328">
            <v>106.55737926235213</v>
          </cell>
          <cell r="F328">
            <v>0.030328228112704702</v>
          </cell>
        </row>
        <row r="329">
          <cell r="A329">
            <v>2890</v>
          </cell>
          <cell r="B329" t="str">
            <v>GUIMARÂNIA</v>
          </cell>
          <cell r="C329">
            <v>2359264.91</v>
          </cell>
          <cell r="D329">
            <v>7333</v>
          </cell>
          <cell r="E329">
            <v>321.73256648029457</v>
          </cell>
          <cell r="F329">
            <v>0.09157112097770748</v>
          </cell>
        </row>
        <row r="330">
          <cell r="A330">
            <v>2900</v>
          </cell>
          <cell r="B330" t="str">
            <v>GUIRICEMA</v>
          </cell>
          <cell r="C330">
            <v>2477361.94</v>
          </cell>
          <cell r="D330">
            <v>8665</v>
          </cell>
          <cell r="E330">
            <v>285.904436237738</v>
          </cell>
          <cell r="F330">
            <v>0.08137376332523885</v>
          </cell>
        </row>
        <row r="331">
          <cell r="A331">
            <v>2910</v>
          </cell>
          <cell r="B331" t="str">
            <v>GURINHATÃ</v>
          </cell>
          <cell r="C331">
            <v>1940437.65</v>
          </cell>
          <cell r="D331">
            <v>6080</v>
          </cell>
          <cell r="E331">
            <v>319.15092927631576</v>
          </cell>
          <cell r="F331">
            <v>0.09083633862318144</v>
          </cell>
        </row>
        <row r="332">
          <cell r="A332">
            <v>2920</v>
          </cell>
          <cell r="B332" t="str">
            <v>HELIODORA</v>
          </cell>
          <cell r="C332">
            <v>2490620.66</v>
          </cell>
          <cell r="D332">
            <v>6157</v>
          </cell>
          <cell r="E332">
            <v>404.51854149748254</v>
          </cell>
          <cell r="F332">
            <v>0.11513356172310432</v>
          </cell>
        </row>
        <row r="333">
          <cell r="A333">
            <v>2930</v>
          </cell>
          <cell r="B333" t="str">
            <v>IAPU</v>
          </cell>
          <cell r="C333">
            <v>4077348.5</v>
          </cell>
          <cell r="D333">
            <v>10361</v>
          </cell>
          <cell r="E333">
            <v>393.5284721551974</v>
          </cell>
          <cell r="F333">
            <v>0.11200558192203738</v>
          </cell>
        </row>
        <row r="334">
          <cell r="A334">
            <v>2940</v>
          </cell>
          <cell r="B334" t="str">
            <v>IBERTIOGA</v>
          </cell>
          <cell r="C334">
            <v>3024425.64</v>
          </cell>
          <cell r="D334">
            <v>5029</v>
          </cell>
          <cell r="E334">
            <v>601.3970252535296</v>
          </cell>
          <cell r="F334">
            <v>0.17116886971557888</v>
          </cell>
        </row>
        <row r="335">
          <cell r="A335">
            <v>2950</v>
          </cell>
          <cell r="B335" t="str">
            <v>IBIÁ</v>
          </cell>
          <cell r="C335">
            <v>10345134.72</v>
          </cell>
          <cell r="D335">
            <v>23385</v>
          </cell>
          <cell r="E335">
            <v>442.383353431687</v>
          </cell>
          <cell r="F335">
            <v>0.12591059717325215</v>
          </cell>
        </row>
        <row r="336">
          <cell r="A336">
            <v>2960</v>
          </cell>
          <cell r="B336" t="str">
            <v>IBIAÍ</v>
          </cell>
          <cell r="C336">
            <v>2553409.95</v>
          </cell>
          <cell r="D336">
            <v>7885</v>
          </cell>
          <cell r="E336">
            <v>323.83131896005074</v>
          </cell>
          <cell r="F336">
            <v>0.09216846528552342</v>
          </cell>
        </row>
        <row r="337">
          <cell r="A337">
            <v>2965</v>
          </cell>
          <cell r="B337" t="str">
            <v>IBIRACATU</v>
          </cell>
          <cell r="C337">
            <v>1649434.7</v>
          </cell>
          <cell r="D337">
            <v>6126</v>
          </cell>
          <cell r="E337">
            <v>269.2515017956252</v>
          </cell>
          <cell r="F337">
            <v>0.07663402593677666</v>
          </cell>
        </row>
        <row r="338">
          <cell r="A338">
            <v>2970</v>
          </cell>
          <cell r="B338" t="str">
            <v>IBIRACI</v>
          </cell>
          <cell r="C338">
            <v>5897604.100000001</v>
          </cell>
          <cell r="D338">
            <v>12326</v>
          </cell>
          <cell r="E338">
            <v>478.46861106603933</v>
          </cell>
          <cell r="F338">
            <v>0.13618113810262183</v>
          </cell>
        </row>
        <row r="339">
          <cell r="A339">
            <v>2980</v>
          </cell>
          <cell r="B339" t="str">
            <v>IBIRITÉ</v>
          </cell>
          <cell r="C339">
            <v>67218445.69</v>
          </cell>
          <cell r="D339">
            <v>160943</v>
          </cell>
          <cell r="E339">
            <v>417.6537388392164</v>
          </cell>
          <cell r="F339">
            <v>0.11887208517444303</v>
          </cell>
        </row>
        <row r="340">
          <cell r="A340">
            <v>2990</v>
          </cell>
          <cell r="B340" t="str">
            <v>IBITIURA DE MINAS</v>
          </cell>
          <cell r="C340">
            <v>1981841.61</v>
          </cell>
          <cell r="D340">
            <v>3389</v>
          </cell>
          <cell r="E340">
            <v>584.7865476541753</v>
          </cell>
          <cell r="F340">
            <v>0.16644121634064105</v>
          </cell>
        </row>
        <row r="341">
          <cell r="A341">
            <v>3000</v>
          </cell>
          <cell r="B341" t="str">
            <v>IBITURUNA</v>
          </cell>
          <cell r="C341">
            <v>746953.76</v>
          </cell>
          <cell r="D341">
            <v>2875</v>
          </cell>
          <cell r="E341">
            <v>259.81000347826085</v>
          </cell>
          <cell r="F341">
            <v>0.07394679848545448</v>
          </cell>
        </row>
        <row r="342">
          <cell r="A342">
            <v>3005</v>
          </cell>
          <cell r="B342" t="str">
            <v>ICARAÍ DE MINAS</v>
          </cell>
          <cell r="C342">
            <v>3340469.79</v>
          </cell>
          <cell r="D342">
            <v>10856</v>
          </cell>
          <cell r="E342">
            <v>307.7072393146647</v>
          </cell>
          <cell r="F342">
            <v>0.08757924988835514</v>
          </cell>
        </row>
        <row r="343">
          <cell r="A343">
            <v>3010</v>
          </cell>
          <cell r="B343" t="str">
            <v>IGARAPÉ</v>
          </cell>
          <cell r="C343">
            <v>12888717.56</v>
          </cell>
          <cell r="D343">
            <v>35620</v>
          </cell>
          <cell r="E343">
            <v>361.83934755755195</v>
          </cell>
          <cell r="F343">
            <v>0.10298626288338988</v>
          </cell>
        </row>
        <row r="344">
          <cell r="A344">
            <v>3020</v>
          </cell>
          <cell r="B344" t="str">
            <v>IGARATINGA</v>
          </cell>
          <cell r="C344">
            <v>3340614.94</v>
          </cell>
          <cell r="D344">
            <v>9411</v>
          </cell>
          <cell r="E344">
            <v>354.96917862076293</v>
          </cell>
          <cell r="F344">
            <v>0.1010308839867791</v>
          </cell>
        </row>
        <row r="345">
          <cell r="A345">
            <v>3030</v>
          </cell>
          <cell r="B345" t="str">
            <v>IGUATAMA</v>
          </cell>
          <cell r="C345">
            <v>5576244.430000001</v>
          </cell>
          <cell r="D345">
            <v>8011</v>
          </cell>
          <cell r="E345">
            <v>696.0734527524654</v>
          </cell>
          <cell r="F345">
            <v>0.1981155561859185</v>
          </cell>
        </row>
        <row r="346">
          <cell r="A346">
            <v>3040</v>
          </cell>
          <cell r="B346" t="str">
            <v>IJACI</v>
          </cell>
          <cell r="C346">
            <v>3096934.11</v>
          </cell>
          <cell r="D346">
            <v>5921</v>
          </cell>
          <cell r="E346">
            <v>523.0424100658672</v>
          </cell>
          <cell r="F346">
            <v>0.14886767706665066</v>
          </cell>
        </row>
        <row r="347">
          <cell r="A347">
            <v>3050</v>
          </cell>
          <cell r="B347" t="str">
            <v>ILICÍNEA</v>
          </cell>
          <cell r="C347">
            <v>5222584.81</v>
          </cell>
          <cell r="D347">
            <v>11562</v>
          </cell>
          <cell r="E347">
            <v>451.7025436775644</v>
          </cell>
          <cell r="F347">
            <v>0.12856301345412555</v>
          </cell>
        </row>
        <row r="348">
          <cell r="A348">
            <v>3055</v>
          </cell>
          <cell r="B348" t="str">
            <v>IMBÉ DE MINAS</v>
          </cell>
          <cell r="C348">
            <v>2333368.32</v>
          </cell>
          <cell r="D348">
            <v>6464</v>
          </cell>
          <cell r="E348">
            <v>360.9790099009901</v>
          </cell>
          <cell r="F348">
            <v>0.10274139465480936</v>
          </cell>
        </row>
        <row r="349">
          <cell r="A349">
            <v>3060</v>
          </cell>
          <cell r="B349" t="str">
            <v>INCONFIDENTES</v>
          </cell>
          <cell r="C349">
            <v>2282714.78</v>
          </cell>
          <cell r="D349">
            <v>6941</v>
          </cell>
          <cell r="E349">
            <v>328.87404984872495</v>
          </cell>
          <cell r="F349">
            <v>0.09360372104876954</v>
          </cell>
        </row>
        <row r="350">
          <cell r="A350">
            <v>3065</v>
          </cell>
          <cell r="B350" t="str">
            <v>INDAIABIRA</v>
          </cell>
          <cell r="C350">
            <v>2559092.67</v>
          </cell>
          <cell r="D350">
            <v>7323</v>
          </cell>
          <cell r="E350">
            <v>349.4596026218763</v>
          </cell>
          <cell r="F350">
            <v>0.09946275535171653</v>
          </cell>
        </row>
        <row r="351">
          <cell r="A351">
            <v>3070</v>
          </cell>
          <cell r="B351" t="str">
            <v>INDIANÓPOLIS</v>
          </cell>
          <cell r="C351">
            <v>4588476.28</v>
          </cell>
          <cell r="D351">
            <v>6252</v>
          </cell>
          <cell r="E351">
            <v>733.9213499680103</v>
          </cell>
          <cell r="F351">
            <v>0.20888777738998107</v>
          </cell>
        </row>
        <row r="352">
          <cell r="A352">
            <v>3080</v>
          </cell>
          <cell r="B352" t="str">
            <v>INGAÍ</v>
          </cell>
          <cell r="C352">
            <v>2189991.33</v>
          </cell>
          <cell r="D352">
            <v>2640</v>
          </cell>
          <cell r="E352">
            <v>829.5421704545455</v>
          </cell>
          <cell r="F352">
            <v>0.23610325581217076</v>
          </cell>
        </row>
        <row r="353">
          <cell r="A353">
            <v>3090</v>
          </cell>
          <cell r="B353" t="str">
            <v>INHAPIM</v>
          </cell>
          <cell r="C353">
            <v>6319870.64</v>
          </cell>
          <cell r="D353">
            <v>24248</v>
          </cell>
          <cell r="E353">
            <v>260.63471791487956</v>
          </cell>
          <cell r="F353">
            <v>0.07418152767769587</v>
          </cell>
        </row>
        <row r="354">
          <cell r="A354">
            <v>3100</v>
          </cell>
          <cell r="B354" t="str">
            <v>INHAÚMA</v>
          </cell>
          <cell r="C354">
            <v>2913651.55</v>
          </cell>
          <cell r="D354">
            <v>5804</v>
          </cell>
          <cell r="E354">
            <v>502.0075034458994</v>
          </cell>
          <cell r="F354">
            <v>0.1428807482334148</v>
          </cell>
        </row>
        <row r="355">
          <cell r="A355">
            <v>3110</v>
          </cell>
          <cell r="B355" t="str">
            <v>INIMUTABA</v>
          </cell>
          <cell r="C355">
            <v>2357667.88</v>
          </cell>
          <cell r="D355">
            <v>6771</v>
          </cell>
          <cell r="E355">
            <v>348.2008388716585</v>
          </cell>
          <cell r="F355">
            <v>0.09910448758630336</v>
          </cell>
        </row>
        <row r="356">
          <cell r="A356">
            <v>3115</v>
          </cell>
          <cell r="B356" t="str">
            <v>IPABA</v>
          </cell>
          <cell r="C356">
            <v>4244437.57</v>
          </cell>
          <cell r="D356">
            <v>16876</v>
          </cell>
          <cell r="E356">
            <v>251.5073222327566</v>
          </cell>
          <cell r="F356">
            <v>0.07158369972585787</v>
          </cell>
        </row>
        <row r="357">
          <cell r="A357">
            <v>3120</v>
          </cell>
          <cell r="B357" t="str">
            <v>IPANEMA</v>
          </cell>
          <cell r="C357">
            <v>3447842.15</v>
          </cell>
          <cell r="D357">
            <v>18315</v>
          </cell>
          <cell r="E357">
            <v>188.25236964236964</v>
          </cell>
          <cell r="F357">
            <v>0.05358015417415743</v>
          </cell>
        </row>
        <row r="358">
          <cell r="A358">
            <v>3130</v>
          </cell>
          <cell r="B358" t="str">
            <v>IPATINGA</v>
          </cell>
          <cell r="C358">
            <v>107606854.41999997</v>
          </cell>
          <cell r="D358">
            <v>241539</v>
          </cell>
          <cell r="E358">
            <v>445.505092014126</v>
          </cell>
          <cell r="F358">
            <v>0.12679910250710932</v>
          </cell>
        </row>
        <row r="359">
          <cell r="A359">
            <v>3140</v>
          </cell>
          <cell r="B359" t="str">
            <v>IPIAÇU</v>
          </cell>
          <cell r="C359">
            <v>1779220.67</v>
          </cell>
          <cell r="D359">
            <v>4114</v>
          </cell>
          <cell r="E359">
            <v>432.47950170150705</v>
          </cell>
          <cell r="F359">
            <v>0.12309177527141298</v>
          </cell>
        </row>
        <row r="360">
          <cell r="A360">
            <v>3150</v>
          </cell>
          <cell r="B360" t="str">
            <v>IPUIÚNA</v>
          </cell>
          <cell r="C360">
            <v>3447568.24</v>
          </cell>
          <cell r="D360">
            <v>9565</v>
          </cell>
          <cell r="E360">
            <v>360.4357804495557</v>
          </cell>
          <cell r="F360">
            <v>0.10258678136725767</v>
          </cell>
        </row>
        <row r="361">
          <cell r="A361">
            <v>3160</v>
          </cell>
          <cell r="B361" t="str">
            <v>IRAÍ DE MINAS</v>
          </cell>
          <cell r="C361">
            <v>2903045.87</v>
          </cell>
          <cell r="D361">
            <v>6511</v>
          </cell>
          <cell r="E361">
            <v>445.8678958685302</v>
          </cell>
          <cell r="F361">
            <v>0.126902363286726</v>
          </cell>
        </row>
        <row r="362">
          <cell r="A362">
            <v>3170</v>
          </cell>
          <cell r="B362" t="str">
            <v>ITABIRA</v>
          </cell>
          <cell r="C362">
            <v>54118259.42000001</v>
          </cell>
          <cell r="D362">
            <v>110663</v>
          </cell>
          <cell r="E362">
            <v>489.0366194663077</v>
          </cell>
          <cell r="F362">
            <v>0.13918899144585395</v>
          </cell>
        </row>
        <row r="363">
          <cell r="A363">
            <v>3180</v>
          </cell>
          <cell r="B363" t="str">
            <v>ITABIRINHA (ITABIRINHA DE MANTENA)</v>
          </cell>
          <cell r="C363">
            <v>3114202.37</v>
          </cell>
          <cell r="D363">
            <v>10760</v>
          </cell>
          <cell r="E363">
            <v>289.4240120817844</v>
          </cell>
          <cell r="F363">
            <v>0.08237550060328691</v>
          </cell>
        </row>
        <row r="364">
          <cell r="A364">
            <v>3190</v>
          </cell>
          <cell r="B364" t="str">
            <v>ITABIRITO</v>
          </cell>
          <cell r="C364">
            <v>12606768.07</v>
          </cell>
          <cell r="D364">
            <v>46029</v>
          </cell>
          <cell r="E364">
            <v>273.8875072237068</v>
          </cell>
          <cell r="F364">
            <v>0.07795352000774498</v>
          </cell>
        </row>
        <row r="365">
          <cell r="A365">
            <v>3200</v>
          </cell>
          <cell r="B365" t="str">
            <v>ITACAMBIRA</v>
          </cell>
          <cell r="C365">
            <v>2206786</v>
          </cell>
          <cell r="D365">
            <v>5022</v>
          </cell>
          <cell r="E365">
            <v>439.4237355635205</v>
          </cell>
          <cell r="F365">
            <v>0.1250682344344765</v>
          </cell>
        </row>
        <row r="366">
          <cell r="A366">
            <v>3210</v>
          </cell>
          <cell r="B366" t="str">
            <v>ITACARAMBI</v>
          </cell>
          <cell r="C366">
            <v>6869264.6</v>
          </cell>
          <cell r="D366">
            <v>17741</v>
          </cell>
          <cell r="E366">
            <v>387.1971478496139</v>
          </cell>
          <cell r="F366">
            <v>0.11020356831092477</v>
          </cell>
        </row>
        <row r="367">
          <cell r="A367">
            <v>3220</v>
          </cell>
          <cell r="B367" t="str">
            <v>ITAGUARA</v>
          </cell>
          <cell r="C367">
            <v>5213469.3</v>
          </cell>
          <cell r="D367">
            <v>12455</v>
          </cell>
          <cell r="E367">
            <v>418.5844480128462</v>
          </cell>
          <cell r="F367">
            <v>0.11913698245626277</v>
          </cell>
        </row>
        <row r="368">
          <cell r="A368">
            <v>3230</v>
          </cell>
          <cell r="B368" t="str">
            <v>ITAIPÉ</v>
          </cell>
          <cell r="C368">
            <v>3723289.66</v>
          </cell>
          <cell r="D368">
            <v>11879</v>
          </cell>
          <cell r="E368">
            <v>313.43460392288915</v>
          </cell>
          <cell r="F368">
            <v>0.08920936524522027</v>
          </cell>
        </row>
        <row r="369">
          <cell r="A369">
            <v>3240</v>
          </cell>
          <cell r="B369" t="str">
            <v>ITAJUBÁ</v>
          </cell>
          <cell r="C369">
            <v>22852717.2</v>
          </cell>
          <cell r="D369">
            <v>91159</v>
          </cell>
          <cell r="E369">
            <v>250.69074035476476</v>
          </cell>
          <cell r="F369">
            <v>0.07135128521228896</v>
          </cell>
        </row>
        <row r="370">
          <cell r="A370">
            <v>3250</v>
          </cell>
          <cell r="B370" t="str">
            <v>ITAMARANDIBA</v>
          </cell>
          <cell r="C370">
            <v>7429163.03</v>
          </cell>
          <cell r="D370">
            <v>32388</v>
          </cell>
          <cell r="E370">
            <v>229.3801108435223</v>
          </cell>
          <cell r="F370">
            <v>0.0652858804743306</v>
          </cell>
        </row>
        <row r="371">
          <cell r="A371">
            <v>3260</v>
          </cell>
          <cell r="B371" t="str">
            <v>ITAMARATI DE MINAS</v>
          </cell>
          <cell r="C371">
            <v>2175837.05</v>
          </cell>
          <cell r="D371">
            <v>4102</v>
          </cell>
          <cell r="E371">
            <v>530.4332155046318</v>
          </cell>
          <cell r="F371">
            <v>0.1509712388737743</v>
          </cell>
        </row>
        <row r="372">
          <cell r="A372">
            <v>3270</v>
          </cell>
          <cell r="B372" t="str">
            <v>ITAMBACURI</v>
          </cell>
          <cell r="C372">
            <v>8188935.8999999985</v>
          </cell>
          <cell r="D372">
            <v>22820</v>
          </cell>
          <cell r="E372">
            <v>358.84907537248023</v>
          </cell>
          <cell r="F372">
            <v>0.10213517535124775</v>
          </cell>
        </row>
        <row r="373">
          <cell r="A373">
            <v>3280</v>
          </cell>
          <cell r="B373" t="str">
            <v>ITAMBÉ DO MATO DENTRO</v>
          </cell>
          <cell r="C373">
            <v>2093465.26</v>
          </cell>
          <cell r="D373">
            <v>2261</v>
          </cell>
          <cell r="E373">
            <v>925.9023706324635</v>
          </cell>
          <cell r="F373">
            <v>0.2635291755580622</v>
          </cell>
        </row>
        <row r="374">
          <cell r="A374">
            <v>3290</v>
          </cell>
          <cell r="B374" t="str">
            <v>ITAMOGI</v>
          </cell>
          <cell r="C374">
            <v>5285519.34</v>
          </cell>
          <cell r="D374">
            <v>10321</v>
          </cell>
          <cell r="E374">
            <v>512.1131033814553</v>
          </cell>
          <cell r="F374">
            <v>0.14575699145732784</v>
          </cell>
        </row>
        <row r="375">
          <cell r="A375">
            <v>3300</v>
          </cell>
          <cell r="B375" t="str">
            <v>ITAMONTE</v>
          </cell>
          <cell r="C375">
            <v>5820210.359999999</v>
          </cell>
          <cell r="D375">
            <v>14142</v>
          </cell>
          <cell r="E375">
            <v>411.55496817988967</v>
          </cell>
          <cell r="F375">
            <v>0.11713626069148786</v>
          </cell>
        </row>
        <row r="376">
          <cell r="A376">
            <v>3310</v>
          </cell>
          <cell r="B376" t="str">
            <v>ITANHANDU</v>
          </cell>
          <cell r="C376">
            <v>6828471.269999999</v>
          </cell>
          <cell r="D376">
            <v>14272</v>
          </cell>
          <cell r="E376">
            <v>478.45230311098646</v>
          </cell>
          <cell r="F376">
            <v>0.136176496552836</v>
          </cell>
        </row>
        <row r="377">
          <cell r="A377">
            <v>3320</v>
          </cell>
          <cell r="B377" t="str">
            <v>ITANHOMI</v>
          </cell>
          <cell r="C377">
            <v>3193057.12</v>
          </cell>
          <cell r="D377">
            <v>11878</v>
          </cell>
          <cell r="E377">
            <v>268.82110793062805</v>
          </cell>
          <cell r="F377">
            <v>0.07651152777281747</v>
          </cell>
        </row>
        <row r="378">
          <cell r="A378">
            <v>3330</v>
          </cell>
          <cell r="B378" t="str">
            <v>ITAOBIM</v>
          </cell>
          <cell r="C378">
            <v>4925627.79</v>
          </cell>
          <cell r="D378">
            <v>20981</v>
          </cell>
          <cell r="E378">
            <v>234.76611172012772</v>
          </cell>
          <cell r="F378">
            <v>0.06681883731253081</v>
          </cell>
        </row>
        <row r="379">
          <cell r="A379">
            <v>3340</v>
          </cell>
          <cell r="B379" t="str">
            <v>ITAPAGIPE</v>
          </cell>
          <cell r="C379">
            <v>1562816.56</v>
          </cell>
          <cell r="D379">
            <v>13797</v>
          </cell>
          <cell r="E379">
            <v>113.27220120316011</v>
          </cell>
          <cell r="F379">
            <v>0.03223939234146845</v>
          </cell>
        </row>
        <row r="380">
          <cell r="A380">
            <v>3350</v>
          </cell>
          <cell r="B380" t="str">
            <v>ITAPECERICA</v>
          </cell>
          <cell r="C380">
            <v>6829384.51</v>
          </cell>
          <cell r="D380">
            <v>21388</v>
          </cell>
          <cell r="E380">
            <v>319.3091691602768</v>
          </cell>
          <cell r="F380">
            <v>0.0908813766611899</v>
          </cell>
        </row>
        <row r="381">
          <cell r="A381">
            <v>3360</v>
          </cell>
          <cell r="B381" t="str">
            <v>ITAPEVA</v>
          </cell>
          <cell r="C381">
            <v>3653137.62</v>
          </cell>
          <cell r="D381">
            <v>8765</v>
          </cell>
          <cell r="E381">
            <v>416.78695037079297</v>
          </cell>
          <cell r="F381">
            <v>0.11862538092385251</v>
          </cell>
        </row>
        <row r="382">
          <cell r="A382">
            <v>3370</v>
          </cell>
          <cell r="B382" t="str">
            <v>ITATIAIUÇU</v>
          </cell>
          <cell r="C382">
            <v>8094734.69</v>
          </cell>
          <cell r="D382">
            <v>10037</v>
          </cell>
          <cell r="E382">
            <v>806.4894580053801</v>
          </cell>
          <cell r="F382">
            <v>0.22954202160563572</v>
          </cell>
        </row>
        <row r="383">
          <cell r="A383">
            <v>3375</v>
          </cell>
          <cell r="B383" t="str">
            <v>ITAÚ DE MINAS</v>
          </cell>
          <cell r="C383">
            <v>9185013.48</v>
          </cell>
          <cell r="D383">
            <v>15042</v>
          </cell>
          <cell r="E383">
            <v>610.6244834463503</v>
          </cell>
          <cell r="F383">
            <v>0.17379517733415584</v>
          </cell>
        </row>
        <row r="384">
          <cell r="A384">
            <v>3380</v>
          </cell>
          <cell r="B384" t="str">
            <v>ITAÚNA</v>
          </cell>
          <cell r="C384">
            <v>32351843.579999987</v>
          </cell>
          <cell r="D384">
            <v>86124</v>
          </cell>
          <cell r="E384">
            <v>375.64260345548263</v>
          </cell>
          <cell r="F384">
            <v>0.10691492832606923</v>
          </cell>
        </row>
        <row r="385">
          <cell r="A385">
            <v>3390</v>
          </cell>
          <cell r="B385" t="str">
            <v>ITAVERAVA</v>
          </cell>
          <cell r="C385">
            <v>825081.39</v>
          </cell>
          <cell r="D385">
            <v>5754</v>
          </cell>
          <cell r="E385">
            <v>143.39266423357665</v>
          </cell>
          <cell r="F385">
            <v>0.04081224088532816</v>
          </cell>
        </row>
        <row r="386">
          <cell r="A386">
            <v>3400</v>
          </cell>
          <cell r="B386" t="str">
            <v>ITINGA</v>
          </cell>
          <cell r="C386">
            <v>2960661.23</v>
          </cell>
          <cell r="D386">
            <v>14447</v>
          </cell>
          <cell r="E386">
            <v>204.93259707897835</v>
          </cell>
          <cell r="F386">
            <v>0.058327659660602875</v>
          </cell>
        </row>
        <row r="387">
          <cell r="A387">
            <v>3410</v>
          </cell>
          <cell r="B387" t="str">
            <v>ITUETA</v>
          </cell>
          <cell r="C387">
            <v>2246700.6</v>
          </cell>
          <cell r="D387">
            <v>5845</v>
          </cell>
          <cell r="E387">
            <v>384.3799144568007</v>
          </cell>
          <cell r="F387">
            <v>0.10940173086357535</v>
          </cell>
        </row>
        <row r="388">
          <cell r="A388">
            <v>3420</v>
          </cell>
          <cell r="B388" t="str">
            <v>ITUIUTABA</v>
          </cell>
          <cell r="C388">
            <v>27754022</v>
          </cell>
          <cell r="D388">
            <v>97792</v>
          </cell>
          <cell r="E388">
            <v>283.806671302356</v>
          </cell>
          <cell r="F388">
            <v>0.08077670009106848</v>
          </cell>
        </row>
        <row r="389">
          <cell r="A389">
            <v>3430</v>
          </cell>
          <cell r="B389" t="str">
            <v>ITUMIRIM</v>
          </cell>
          <cell r="C389">
            <v>2599937.82</v>
          </cell>
          <cell r="D389">
            <v>6120</v>
          </cell>
          <cell r="E389">
            <v>424.82644117647055</v>
          </cell>
          <cell r="F389">
            <v>0.12091357074939496</v>
          </cell>
        </row>
        <row r="390">
          <cell r="A390">
            <v>3440</v>
          </cell>
          <cell r="B390" t="str">
            <v>ITURAMA</v>
          </cell>
          <cell r="C390">
            <v>21899933.049999997</v>
          </cell>
          <cell r="D390">
            <v>34890</v>
          </cell>
          <cell r="E390">
            <v>627.6850974491257</v>
          </cell>
          <cell r="F390">
            <v>0.17865094796966535</v>
          </cell>
        </row>
        <row r="391">
          <cell r="A391">
            <v>3450</v>
          </cell>
          <cell r="B391" t="str">
            <v>ITUTINGA</v>
          </cell>
          <cell r="C391">
            <v>2031960.63</v>
          </cell>
          <cell r="D391">
            <v>3896</v>
          </cell>
          <cell r="E391">
            <v>521.5504697125257</v>
          </cell>
          <cell r="F391">
            <v>0.14844304286787513</v>
          </cell>
        </row>
        <row r="392">
          <cell r="A392">
            <v>3460</v>
          </cell>
          <cell r="B392" t="str">
            <v>JABOTICATUBAS</v>
          </cell>
          <cell r="C392">
            <v>5011904.92</v>
          </cell>
          <cell r="D392">
            <v>17411</v>
          </cell>
          <cell r="E392">
            <v>287.8585331112515</v>
          </cell>
          <cell r="F392">
            <v>0.08192993593519322</v>
          </cell>
        </row>
        <row r="393">
          <cell r="A393">
            <v>3470</v>
          </cell>
          <cell r="B393" t="str">
            <v>JACINTO</v>
          </cell>
          <cell r="C393">
            <v>4578104.77</v>
          </cell>
          <cell r="D393">
            <v>12138</v>
          </cell>
          <cell r="E393">
            <v>377.1712613280606</v>
          </cell>
          <cell r="F393">
            <v>0.10735001301928117</v>
          </cell>
        </row>
        <row r="394">
          <cell r="A394">
            <v>3480</v>
          </cell>
          <cell r="B394" t="str">
            <v>JACUÍ</v>
          </cell>
          <cell r="C394">
            <v>2564241.92</v>
          </cell>
          <cell r="D394">
            <v>7511</v>
          </cell>
          <cell r="E394">
            <v>341.39820529889494</v>
          </cell>
          <cell r="F394">
            <v>0.09716833052059735</v>
          </cell>
        </row>
        <row r="395">
          <cell r="A395">
            <v>3490</v>
          </cell>
          <cell r="B395" t="str">
            <v>JACUTINGA</v>
          </cell>
          <cell r="C395">
            <v>9938827.11</v>
          </cell>
          <cell r="D395">
            <v>23062</v>
          </cell>
          <cell r="E395">
            <v>430.96119634030003</v>
          </cell>
          <cell r="F395">
            <v>0.12265963709704912</v>
          </cell>
        </row>
        <row r="396">
          <cell r="A396">
            <v>3500</v>
          </cell>
          <cell r="B396" t="str">
            <v>JAGUARAÇU</v>
          </cell>
          <cell r="C396">
            <v>1971294.01</v>
          </cell>
          <cell r="D396">
            <v>3001</v>
          </cell>
          <cell r="E396">
            <v>656.8790436521159</v>
          </cell>
          <cell r="F396">
            <v>0.18696009245204223</v>
          </cell>
        </row>
        <row r="397">
          <cell r="A397">
            <v>3505</v>
          </cell>
          <cell r="B397" t="str">
            <v>JAÍBA</v>
          </cell>
          <cell r="C397">
            <v>8685760.23</v>
          </cell>
          <cell r="D397">
            <v>34071</v>
          </cell>
          <cell r="E397">
            <v>254.93117988905522</v>
          </cell>
          <cell r="F397">
            <v>0.07255819381293555</v>
          </cell>
        </row>
        <row r="398">
          <cell r="A398">
            <v>3507</v>
          </cell>
          <cell r="B398" t="str">
            <v>JAMPRUCA</v>
          </cell>
          <cell r="C398">
            <v>2040030.9</v>
          </cell>
          <cell r="D398">
            <v>5094</v>
          </cell>
          <cell r="E398">
            <v>400.47720848056537</v>
          </cell>
          <cell r="F398">
            <v>0.11398332257059382</v>
          </cell>
        </row>
        <row r="399">
          <cell r="A399">
            <v>3510</v>
          </cell>
          <cell r="B399" t="str">
            <v>JANAÚBA</v>
          </cell>
          <cell r="C399">
            <v>22931483.83</v>
          </cell>
          <cell r="D399">
            <v>67199</v>
          </cell>
          <cell r="E399">
            <v>341.24739698507415</v>
          </cell>
          <cell r="F399">
            <v>0.09712540764679442</v>
          </cell>
        </row>
        <row r="400">
          <cell r="A400">
            <v>3520</v>
          </cell>
          <cell r="B400" t="str">
            <v>JANUÁRIA</v>
          </cell>
          <cell r="C400">
            <v>17025732.879999995</v>
          </cell>
          <cell r="D400">
            <v>65606</v>
          </cell>
          <cell r="E400">
            <v>259.51487485900674</v>
          </cell>
          <cell r="F400">
            <v>0.07386279934668728</v>
          </cell>
        </row>
        <row r="401">
          <cell r="A401">
            <v>3530</v>
          </cell>
          <cell r="B401" t="str">
            <v>JAPARAÍBA</v>
          </cell>
          <cell r="C401">
            <v>1941277.93</v>
          </cell>
          <cell r="D401">
            <v>3975</v>
          </cell>
          <cell r="E401">
            <v>488.37180628930815</v>
          </cell>
          <cell r="F401">
            <v>0.13899977315028447</v>
          </cell>
        </row>
        <row r="402">
          <cell r="A402">
            <v>3535</v>
          </cell>
          <cell r="B402" t="str">
            <v>JAPONVAR</v>
          </cell>
          <cell r="C402">
            <v>3741332.41</v>
          </cell>
          <cell r="D402">
            <v>8315</v>
          </cell>
          <cell r="E402">
            <v>449.949778713169</v>
          </cell>
          <cell r="F402">
            <v>0.1280641436805244</v>
          </cell>
        </row>
        <row r="403">
          <cell r="A403">
            <v>3540</v>
          </cell>
          <cell r="B403" t="str">
            <v>JECEABA</v>
          </cell>
          <cell r="C403">
            <v>3817765.63</v>
          </cell>
          <cell r="D403">
            <v>5341</v>
          </cell>
          <cell r="E403">
            <v>714.8035255570118</v>
          </cell>
          <cell r="F403">
            <v>0.20344648609913707</v>
          </cell>
        </row>
        <row r="404">
          <cell r="A404">
            <v>3545</v>
          </cell>
          <cell r="B404" t="str">
            <v>JENIPAPO DE MINAS</v>
          </cell>
          <cell r="C404">
            <v>2414522.33</v>
          </cell>
          <cell r="D404">
            <v>7165</v>
          </cell>
          <cell r="E404">
            <v>336.9884619678995</v>
          </cell>
          <cell r="F404">
            <v>0.09591323488492458</v>
          </cell>
        </row>
        <row r="405">
          <cell r="A405">
            <v>3550</v>
          </cell>
          <cell r="B405" t="str">
            <v>JEQUERI</v>
          </cell>
          <cell r="C405">
            <v>4819310.14</v>
          </cell>
          <cell r="D405">
            <v>12786</v>
          </cell>
          <cell r="E405">
            <v>376.9208618801814</v>
          </cell>
          <cell r="F405">
            <v>0.1072787446413692</v>
          </cell>
        </row>
        <row r="406">
          <cell r="A406">
            <v>3560</v>
          </cell>
          <cell r="B406" t="str">
            <v>JEQUITAÍ</v>
          </cell>
          <cell r="C406">
            <v>2299194.09</v>
          </cell>
          <cell r="D406">
            <v>7948</v>
          </cell>
          <cell r="E406">
            <v>289.27957851031704</v>
          </cell>
          <cell r="F406">
            <v>0.0823343921006856</v>
          </cell>
        </row>
        <row r="407">
          <cell r="A407">
            <v>3570</v>
          </cell>
          <cell r="B407" t="str">
            <v>JEQUITIBÁ</v>
          </cell>
          <cell r="C407">
            <v>2722916.97</v>
          </cell>
          <cell r="D407">
            <v>5155</v>
          </cell>
          <cell r="E407">
            <v>528.2089175557711</v>
          </cell>
          <cell r="F407">
            <v>0.15033816197144567</v>
          </cell>
        </row>
        <row r="408">
          <cell r="A408">
            <v>3580</v>
          </cell>
          <cell r="B408" t="str">
            <v>JEQUITINHONHA</v>
          </cell>
          <cell r="C408">
            <v>7016560.370000001</v>
          </cell>
          <cell r="D408">
            <v>24226</v>
          </cell>
          <cell r="E408">
            <v>289.62933913976724</v>
          </cell>
          <cell r="F408">
            <v>0.08243394053391698</v>
          </cell>
        </row>
        <row r="409">
          <cell r="A409">
            <v>3590</v>
          </cell>
          <cell r="B409" t="str">
            <v>JESUÂNIA</v>
          </cell>
          <cell r="C409">
            <v>2519114.15</v>
          </cell>
          <cell r="D409">
            <v>4764</v>
          </cell>
          <cell r="E409">
            <v>528.7813077246011</v>
          </cell>
          <cell r="F409">
            <v>0.15050107494593806</v>
          </cell>
        </row>
        <row r="410">
          <cell r="A410">
            <v>3600</v>
          </cell>
          <cell r="B410" t="str">
            <v>JOAIMA</v>
          </cell>
          <cell r="C410">
            <v>4093025.26</v>
          </cell>
          <cell r="D410">
            <v>14971</v>
          </cell>
          <cell r="E410">
            <v>273.396918041547</v>
          </cell>
          <cell r="F410">
            <v>0.07781388912784568</v>
          </cell>
        </row>
        <row r="411">
          <cell r="A411">
            <v>3610</v>
          </cell>
          <cell r="B411" t="str">
            <v>JOANÉSIA</v>
          </cell>
          <cell r="C411">
            <v>2120344.07</v>
          </cell>
          <cell r="D411">
            <v>5334</v>
          </cell>
          <cell r="E411">
            <v>397.5148237720285</v>
          </cell>
          <cell r="F411">
            <v>0.11314017233716987</v>
          </cell>
        </row>
        <row r="412">
          <cell r="A412">
            <v>3620</v>
          </cell>
          <cell r="B412" t="str">
            <v>JOÃO MONLEVADE</v>
          </cell>
          <cell r="C412">
            <v>36473221.23999999</v>
          </cell>
          <cell r="D412">
            <v>74142</v>
          </cell>
          <cell r="E412">
            <v>491.9373801623909</v>
          </cell>
          <cell r="F412">
            <v>0.1400146023298696</v>
          </cell>
        </row>
        <row r="413">
          <cell r="A413">
            <v>3630</v>
          </cell>
          <cell r="B413" t="str">
            <v>JOÃO PINHEIRO</v>
          </cell>
          <cell r="C413">
            <v>21522878.309999995</v>
          </cell>
          <cell r="D413">
            <v>45559</v>
          </cell>
          <cell r="E413">
            <v>472.41770692947597</v>
          </cell>
          <cell r="F413">
            <v>0.1344589373295531</v>
          </cell>
        </row>
        <row r="414">
          <cell r="A414">
            <v>3640</v>
          </cell>
          <cell r="B414" t="str">
            <v>JOAQUIM FELÍCIO</v>
          </cell>
          <cell r="C414">
            <v>2460425.49</v>
          </cell>
          <cell r="D414">
            <v>4339</v>
          </cell>
          <cell r="E414">
            <v>567.0489721133903</v>
          </cell>
          <cell r="F414">
            <v>0.16139276975823413</v>
          </cell>
        </row>
        <row r="415">
          <cell r="A415">
            <v>3650</v>
          </cell>
          <cell r="B415" t="str">
            <v>JORDÂNIA</v>
          </cell>
          <cell r="C415">
            <v>2357478.92</v>
          </cell>
          <cell r="D415">
            <v>10360</v>
          </cell>
          <cell r="E415">
            <v>227.5558803088803</v>
          </cell>
          <cell r="F415">
            <v>0.06476667025944188</v>
          </cell>
        </row>
        <row r="416">
          <cell r="A416">
            <v>3652</v>
          </cell>
          <cell r="B416" t="str">
            <v>JOSÉ GONÇALVES DE MINAS</v>
          </cell>
          <cell r="C416">
            <v>1576365.15</v>
          </cell>
          <cell r="D416">
            <v>4543</v>
          </cell>
          <cell r="E416">
            <v>346.98770636143513</v>
          </cell>
          <cell r="F416">
            <v>0.0987592073273885</v>
          </cell>
        </row>
        <row r="417">
          <cell r="A417">
            <v>3655</v>
          </cell>
          <cell r="B417" t="str">
            <v>JOSÉ RAYDAN</v>
          </cell>
          <cell r="C417">
            <v>1848654.92</v>
          </cell>
          <cell r="D417">
            <v>4432</v>
          </cell>
          <cell r="E417">
            <v>417.1152797833935</v>
          </cell>
          <cell r="F417">
            <v>0.11871882963092838</v>
          </cell>
        </row>
        <row r="418">
          <cell r="A418">
            <v>3657</v>
          </cell>
          <cell r="B418" t="str">
            <v>JOSENÓPOLIS</v>
          </cell>
          <cell r="C418">
            <v>3049531.71</v>
          </cell>
          <cell r="D418">
            <v>4591</v>
          </cell>
          <cell r="E418">
            <v>664.2412785885427</v>
          </cell>
          <cell r="F418">
            <v>0.18905552255849725</v>
          </cell>
        </row>
        <row r="419">
          <cell r="A419">
            <v>3665</v>
          </cell>
          <cell r="B419" t="str">
            <v>JUATUBA</v>
          </cell>
          <cell r="C419">
            <v>11793090.1</v>
          </cell>
          <cell r="D419">
            <v>22649</v>
          </cell>
          <cell r="E419">
            <v>520.6892180670228</v>
          </cell>
          <cell r="F419">
            <v>0.14819791450090447</v>
          </cell>
        </row>
        <row r="420">
          <cell r="A420">
            <v>3670</v>
          </cell>
          <cell r="B420" t="str">
            <v>JUIZ DE FORA</v>
          </cell>
          <cell r="C420">
            <v>326239578.26</v>
          </cell>
          <cell r="D420">
            <v>520811</v>
          </cell>
          <cell r="E420">
            <v>626.4068505849531</v>
          </cell>
          <cell r="F420">
            <v>0.17828713494470785</v>
          </cell>
        </row>
        <row r="421">
          <cell r="A421">
            <v>3680</v>
          </cell>
          <cell r="B421" t="str">
            <v>JURAMENTO</v>
          </cell>
          <cell r="C421">
            <v>2394237.06</v>
          </cell>
          <cell r="D421">
            <v>4130</v>
          </cell>
          <cell r="E421">
            <v>579.7184164648911</v>
          </cell>
          <cell r="F421">
            <v>0.16499873117558003</v>
          </cell>
        </row>
        <row r="422">
          <cell r="A422">
            <v>3690</v>
          </cell>
          <cell r="B422" t="str">
            <v>JURUAIA</v>
          </cell>
          <cell r="C422">
            <v>3144273.54</v>
          </cell>
          <cell r="D422">
            <v>9358</v>
          </cell>
          <cell r="E422">
            <v>335.9984547980338</v>
          </cell>
          <cell r="F422">
            <v>0.09563146028152543</v>
          </cell>
        </row>
        <row r="423">
          <cell r="A423">
            <v>3695</v>
          </cell>
          <cell r="B423" t="str">
            <v>JUVENÍLIA</v>
          </cell>
          <cell r="C423">
            <v>2181591.92</v>
          </cell>
          <cell r="D423">
            <v>5703</v>
          </cell>
          <cell r="E423">
            <v>382.53409082938805</v>
          </cell>
          <cell r="F423">
            <v>0.1088763748496088</v>
          </cell>
        </row>
        <row r="424">
          <cell r="A424">
            <v>3700</v>
          </cell>
          <cell r="B424" t="str">
            <v>LADAINHA</v>
          </cell>
          <cell r="C424">
            <v>5448259.0200000005</v>
          </cell>
          <cell r="D424">
            <v>17084</v>
          </cell>
          <cell r="E424">
            <v>318.9100339498947</v>
          </cell>
          <cell r="F424">
            <v>0.0907677752964409</v>
          </cell>
        </row>
        <row r="425">
          <cell r="A425">
            <v>3710</v>
          </cell>
          <cell r="B425" t="str">
            <v>LAGAMAR</v>
          </cell>
          <cell r="C425">
            <v>2528168.75</v>
          </cell>
          <cell r="D425">
            <v>7592</v>
          </cell>
          <cell r="E425">
            <v>333.00431375131717</v>
          </cell>
          <cell r="F425">
            <v>0.09477927159881712</v>
          </cell>
        </row>
        <row r="426">
          <cell r="A426">
            <v>3720</v>
          </cell>
          <cell r="B426" t="str">
            <v>LAGOA DA PRATA</v>
          </cell>
          <cell r="C426">
            <v>13481224.309999999</v>
          </cell>
          <cell r="D426">
            <v>46539</v>
          </cell>
          <cell r="E426">
            <v>289.67584842819997</v>
          </cell>
          <cell r="F426">
            <v>0.08244717794946448</v>
          </cell>
        </row>
        <row r="427">
          <cell r="A427">
            <v>3730</v>
          </cell>
          <cell r="B427" t="str">
            <v>LAGOA DOS PATOS</v>
          </cell>
          <cell r="C427">
            <v>1258030.33</v>
          </cell>
          <cell r="D427">
            <v>4208</v>
          </cell>
          <cell r="E427">
            <v>298.9615803231939</v>
          </cell>
          <cell r="F427">
            <v>0.08509007135632488</v>
          </cell>
        </row>
        <row r="428">
          <cell r="A428">
            <v>3740</v>
          </cell>
          <cell r="B428" t="str">
            <v>LAGOA DOURADA</v>
          </cell>
          <cell r="C428">
            <v>3425675.97</v>
          </cell>
          <cell r="D428">
            <v>12316</v>
          </cell>
          <cell r="E428">
            <v>278.14842237739526</v>
          </cell>
          <cell r="F428">
            <v>0.07916625635359467</v>
          </cell>
        </row>
        <row r="429">
          <cell r="A429">
            <v>3750</v>
          </cell>
          <cell r="B429" t="str">
            <v>LAGOA FORMOSA</v>
          </cell>
          <cell r="C429">
            <v>6488685.990000001</v>
          </cell>
          <cell r="D429">
            <v>17228</v>
          </cell>
          <cell r="E429">
            <v>376.63605700023226</v>
          </cell>
          <cell r="F429">
            <v>0.10719768383238062</v>
          </cell>
        </row>
        <row r="430">
          <cell r="A430">
            <v>3753</v>
          </cell>
          <cell r="B430" t="str">
            <v>LAGOA GRANDE</v>
          </cell>
          <cell r="C430">
            <v>3996024.14</v>
          </cell>
          <cell r="D430">
            <v>8710</v>
          </cell>
          <cell r="E430">
            <v>458.78577956371987</v>
          </cell>
          <cell r="F430">
            <v>0.13057903519957886</v>
          </cell>
        </row>
        <row r="431">
          <cell r="A431">
            <v>3760</v>
          </cell>
          <cell r="B431" t="str">
            <v>LAGOA SANTA</v>
          </cell>
          <cell r="C431">
            <v>16017787.049999999</v>
          </cell>
          <cell r="D431">
            <v>53645</v>
          </cell>
          <cell r="E431">
            <v>298.58862988162923</v>
          </cell>
          <cell r="F431">
            <v>0.08498392266775157</v>
          </cell>
        </row>
        <row r="432">
          <cell r="A432">
            <v>3770</v>
          </cell>
          <cell r="B432" t="str">
            <v>LAJINHA</v>
          </cell>
          <cell r="C432">
            <v>5701349.23</v>
          </cell>
          <cell r="D432">
            <v>19616</v>
          </cell>
          <cell r="E432">
            <v>290.64790120309954</v>
          </cell>
          <cell r="F432">
            <v>0.08272384239540734</v>
          </cell>
        </row>
        <row r="433">
          <cell r="A433">
            <v>3780</v>
          </cell>
          <cell r="B433" t="str">
            <v>LAMBARI</v>
          </cell>
          <cell r="C433">
            <v>4081381.17</v>
          </cell>
          <cell r="D433">
            <v>19655</v>
          </cell>
          <cell r="E433">
            <v>207.65103892139405</v>
          </cell>
          <cell r="F433">
            <v>0.05910137918034554</v>
          </cell>
        </row>
        <row r="434">
          <cell r="A434">
            <v>3790</v>
          </cell>
          <cell r="B434" t="str">
            <v>LAMIM</v>
          </cell>
          <cell r="C434">
            <v>1838166.91</v>
          </cell>
          <cell r="D434">
            <v>3442</v>
          </cell>
          <cell r="E434">
            <v>534.0403573503777</v>
          </cell>
          <cell r="F434">
            <v>0.1519978990777881</v>
          </cell>
        </row>
        <row r="435">
          <cell r="A435">
            <v>3800</v>
          </cell>
          <cell r="B435" t="str">
            <v>LARANJAL</v>
          </cell>
          <cell r="C435">
            <v>2924620.24</v>
          </cell>
          <cell r="D435">
            <v>6492</v>
          </cell>
          <cell r="E435">
            <v>450.4960320394332</v>
          </cell>
          <cell r="F435">
            <v>0.12821961761955095</v>
          </cell>
        </row>
        <row r="436">
          <cell r="A436">
            <v>3810</v>
          </cell>
          <cell r="B436" t="str">
            <v>LASSANCE</v>
          </cell>
          <cell r="C436">
            <v>2604470.21</v>
          </cell>
          <cell r="D436">
            <v>6479</v>
          </cell>
          <cell r="E436">
            <v>401.98645006945515</v>
          </cell>
          <cell r="F436">
            <v>0.11441288102540842</v>
          </cell>
        </row>
        <row r="437">
          <cell r="A437">
            <v>3820</v>
          </cell>
          <cell r="B437" t="str">
            <v>LAVRAS</v>
          </cell>
          <cell r="C437">
            <v>51669473.09000001</v>
          </cell>
          <cell r="D437">
            <v>93231</v>
          </cell>
          <cell r="E437">
            <v>554.2091481374222</v>
          </cell>
          <cell r="F437">
            <v>0.15773831510510886</v>
          </cell>
        </row>
        <row r="438">
          <cell r="A438">
            <v>3830</v>
          </cell>
          <cell r="B438" t="str">
            <v>LEANDRO FERREIRA</v>
          </cell>
          <cell r="C438">
            <v>1601715.31</v>
          </cell>
          <cell r="D438">
            <v>3204</v>
          </cell>
          <cell r="E438">
            <v>499.911145443196</v>
          </cell>
          <cell r="F438">
            <v>0.14228408543866508</v>
          </cell>
        </row>
        <row r="439">
          <cell r="A439">
            <v>3835</v>
          </cell>
          <cell r="B439" t="str">
            <v>LEME DO PRADO</v>
          </cell>
          <cell r="C439">
            <v>2141492.38</v>
          </cell>
          <cell r="D439">
            <v>4810</v>
          </cell>
          <cell r="E439">
            <v>445.216711018711</v>
          </cell>
          <cell r="F439">
            <v>0.1267170238686062</v>
          </cell>
        </row>
        <row r="440">
          <cell r="A440">
            <v>3840</v>
          </cell>
          <cell r="B440" t="str">
            <v>LEOPOLDINA</v>
          </cell>
          <cell r="C440">
            <v>12627701.089999998</v>
          </cell>
          <cell r="D440">
            <v>51210</v>
          </cell>
          <cell r="E440">
            <v>246.58662546377656</v>
          </cell>
          <cell r="F440">
            <v>0.07018317716124368</v>
          </cell>
        </row>
        <row r="441">
          <cell r="A441">
            <v>3850</v>
          </cell>
          <cell r="B441" t="str">
            <v>LIBERDADE</v>
          </cell>
          <cell r="C441">
            <v>2310617.29</v>
          </cell>
          <cell r="D441">
            <v>5312</v>
          </cell>
          <cell r="E441">
            <v>434.98066453313254</v>
          </cell>
          <cell r="F441">
            <v>0.12380365311065479</v>
          </cell>
        </row>
        <row r="442">
          <cell r="A442">
            <v>3860</v>
          </cell>
          <cell r="B442" t="str">
            <v>LIMA DUARTE</v>
          </cell>
          <cell r="C442">
            <v>4386897.97</v>
          </cell>
          <cell r="D442">
            <v>16183</v>
          </cell>
          <cell r="E442">
            <v>271.0806383241673</v>
          </cell>
          <cell r="F442">
            <v>0.07715463248951783</v>
          </cell>
        </row>
        <row r="443">
          <cell r="A443">
            <v>3862</v>
          </cell>
          <cell r="B443" t="str">
            <v>LIMEIRA DO OESTE</v>
          </cell>
          <cell r="C443">
            <v>3645972.24</v>
          </cell>
          <cell r="D443">
            <v>6946</v>
          </cell>
          <cell r="E443">
            <v>524.9024244169307</v>
          </cell>
          <cell r="F443">
            <v>0.14939707202664748</v>
          </cell>
        </row>
        <row r="444">
          <cell r="A444">
            <v>3865</v>
          </cell>
          <cell r="B444" t="str">
            <v>LONTRA</v>
          </cell>
          <cell r="C444">
            <v>2874769.23</v>
          </cell>
          <cell r="D444">
            <v>8453</v>
          </cell>
          <cell r="E444">
            <v>340.0886348042115</v>
          </cell>
          <cell r="F444">
            <v>0.09679560220307144</v>
          </cell>
        </row>
        <row r="445">
          <cell r="A445">
            <v>3867</v>
          </cell>
          <cell r="B445" t="str">
            <v>LUISBURGO</v>
          </cell>
          <cell r="C445">
            <v>2353559.94</v>
          </cell>
          <cell r="D445">
            <v>6230</v>
          </cell>
          <cell r="E445">
            <v>377.77848154093095</v>
          </cell>
          <cell r="F445">
            <v>0.10752283927737855</v>
          </cell>
        </row>
        <row r="446">
          <cell r="A446">
            <v>3868</v>
          </cell>
          <cell r="B446" t="str">
            <v>LUISLÂNDIA</v>
          </cell>
          <cell r="C446">
            <v>2478875.62</v>
          </cell>
          <cell r="D446">
            <v>6422</v>
          </cell>
          <cell r="E446">
            <v>385.99744939271255</v>
          </cell>
          <cell r="F446">
            <v>0.10986211163547686</v>
          </cell>
        </row>
        <row r="447">
          <cell r="A447">
            <v>3870</v>
          </cell>
          <cell r="B447" t="str">
            <v>LUMINÁRIAS</v>
          </cell>
          <cell r="C447">
            <v>2215449.52</v>
          </cell>
          <cell r="D447">
            <v>5418</v>
          </cell>
          <cell r="E447">
            <v>408.90541159099297</v>
          </cell>
          <cell r="F447">
            <v>0.11638214720651055</v>
          </cell>
        </row>
        <row r="448">
          <cell r="A448">
            <v>3880</v>
          </cell>
          <cell r="B448" t="str">
            <v>LUZ</v>
          </cell>
          <cell r="C448">
            <v>6344637.66</v>
          </cell>
          <cell r="D448">
            <v>17537</v>
          </cell>
          <cell r="E448">
            <v>361.78580486970407</v>
          </cell>
          <cell r="F448">
            <v>0.10297102363049104</v>
          </cell>
        </row>
        <row r="449">
          <cell r="A449">
            <v>3890</v>
          </cell>
          <cell r="B449" t="str">
            <v>MACHACALIS</v>
          </cell>
          <cell r="C449">
            <v>2327419.9</v>
          </cell>
          <cell r="D449">
            <v>6981</v>
          </cell>
          <cell r="E449">
            <v>333.39348230912475</v>
          </cell>
          <cell r="F449">
            <v>0.09489003626736646</v>
          </cell>
        </row>
        <row r="450">
          <cell r="A450">
            <v>3900</v>
          </cell>
          <cell r="B450" t="str">
            <v>MACHADO</v>
          </cell>
          <cell r="C450">
            <v>13959013.56999999</v>
          </cell>
          <cell r="D450">
            <v>38981</v>
          </cell>
          <cell r="E450">
            <v>358.09788281470435</v>
          </cell>
          <cell r="F450">
            <v>0.10192137186427663</v>
          </cell>
        </row>
        <row r="451">
          <cell r="A451">
            <v>3910</v>
          </cell>
          <cell r="B451" t="str">
            <v>MADRE DE DEUS DE MINAS</v>
          </cell>
          <cell r="C451">
            <v>1980969.73</v>
          </cell>
          <cell r="D451">
            <v>4918</v>
          </cell>
          <cell r="E451">
            <v>402.79986376575846</v>
          </cell>
          <cell r="F451">
            <v>0.11464439381506467</v>
          </cell>
        </row>
        <row r="452">
          <cell r="A452">
            <v>3920</v>
          </cell>
          <cell r="B452" t="str">
            <v>MALACACHETA</v>
          </cell>
          <cell r="C452">
            <v>7418149.48</v>
          </cell>
          <cell r="D452">
            <v>18740</v>
          </cell>
          <cell r="E452">
            <v>395.84575667022415</v>
          </cell>
          <cell r="F452">
            <v>0.11266512454461575</v>
          </cell>
        </row>
        <row r="453">
          <cell r="A453">
            <v>3925</v>
          </cell>
          <cell r="B453" t="str">
            <v>MAMONAS</v>
          </cell>
          <cell r="C453">
            <v>2367039.46</v>
          </cell>
          <cell r="D453">
            <v>6336</v>
          </cell>
          <cell r="E453">
            <v>373.58577335858587</v>
          </cell>
          <cell r="F453">
            <v>0.10632951591446912</v>
          </cell>
        </row>
        <row r="454">
          <cell r="A454">
            <v>3930</v>
          </cell>
          <cell r="B454" t="str">
            <v>MANGA</v>
          </cell>
          <cell r="C454">
            <v>4816479.15</v>
          </cell>
          <cell r="D454">
            <v>19649</v>
          </cell>
          <cell r="E454">
            <v>245.12591734948344</v>
          </cell>
          <cell r="F454">
            <v>0.06976743224331278</v>
          </cell>
        </row>
        <row r="455">
          <cell r="A455">
            <v>3940</v>
          </cell>
          <cell r="B455" t="str">
            <v>MANHUAÇU</v>
          </cell>
          <cell r="C455">
            <v>32863563.100000005</v>
          </cell>
          <cell r="D455">
            <v>80530</v>
          </cell>
          <cell r="E455">
            <v>408.0909362970322</v>
          </cell>
          <cell r="F455">
            <v>0.11615033226625583</v>
          </cell>
        </row>
        <row r="456">
          <cell r="A456">
            <v>3950</v>
          </cell>
          <cell r="B456" t="str">
            <v>MANHUMIRIM</v>
          </cell>
          <cell r="C456">
            <v>4873444.72</v>
          </cell>
          <cell r="D456">
            <v>21487</v>
          </cell>
          <cell r="E456">
            <v>226.80898776004094</v>
          </cell>
          <cell r="F456">
            <v>0.06455409063564024</v>
          </cell>
        </row>
        <row r="457">
          <cell r="A457">
            <v>3960</v>
          </cell>
          <cell r="B457" t="str">
            <v>MANTENA</v>
          </cell>
          <cell r="C457">
            <v>4946906.96</v>
          </cell>
          <cell r="D457">
            <v>27130</v>
          </cell>
          <cell r="E457">
            <v>182.3408389237007</v>
          </cell>
          <cell r="F457">
            <v>0.051897621689104126</v>
          </cell>
        </row>
        <row r="458">
          <cell r="A458">
            <v>3980</v>
          </cell>
          <cell r="B458" t="str">
            <v>MAR DE ESPANHA</v>
          </cell>
          <cell r="C458">
            <v>2871283.62</v>
          </cell>
          <cell r="D458">
            <v>11840</v>
          </cell>
          <cell r="E458">
            <v>242.50706250000002</v>
          </cell>
          <cell r="F458">
            <v>0.06902205704903697</v>
          </cell>
        </row>
        <row r="459">
          <cell r="A459">
            <v>3970</v>
          </cell>
          <cell r="B459" t="str">
            <v>MARAVILHAS</v>
          </cell>
          <cell r="C459">
            <v>2967398.58</v>
          </cell>
          <cell r="D459">
            <v>7235</v>
          </cell>
          <cell r="E459">
            <v>410.14493158258466</v>
          </cell>
          <cell r="F459">
            <v>0.11673493783739401</v>
          </cell>
        </row>
        <row r="460">
          <cell r="A460">
            <v>3990</v>
          </cell>
          <cell r="B460" t="str">
            <v>MARIA DA FÉ</v>
          </cell>
          <cell r="C460">
            <v>5615908.8</v>
          </cell>
          <cell r="D460">
            <v>14186</v>
          </cell>
          <cell r="E460">
            <v>395.8768363174961</v>
          </cell>
          <cell r="F460">
            <v>0.11267397039497967</v>
          </cell>
        </row>
        <row r="461">
          <cell r="A461">
            <v>4000</v>
          </cell>
          <cell r="B461" t="str">
            <v>MARIANA</v>
          </cell>
          <cell r="C461">
            <v>33990932.51</v>
          </cell>
          <cell r="D461">
            <v>54796</v>
          </cell>
          <cell r="E461">
            <v>620.3177697277173</v>
          </cell>
          <cell r="F461">
            <v>0.17655406836111373</v>
          </cell>
        </row>
        <row r="462">
          <cell r="A462">
            <v>4010</v>
          </cell>
          <cell r="B462" t="str">
            <v>MARILAC</v>
          </cell>
          <cell r="C462">
            <v>2122896.21</v>
          </cell>
          <cell r="D462">
            <v>4204</v>
          </cell>
          <cell r="E462">
            <v>504.9705542340628</v>
          </cell>
          <cell r="F462">
            <v>0.1437240880455896</v>
          </cell>
        </row>
        <row r="463">
          <cell r="A463">
            <v>4015</v>
          </cell>
          <cell r="B463" t="str">
            <v>MÁRIO CAMPOS</v>
          </cell>
          <cell r="C463">
            <v>2191782.2</v>
          </cell>
          <cell r="D463">
            <v>13396</v>
          </cell>
          <cell r="E463">
            <v>163.61467602269335</v>
          </cell>
          <cell r="F463">
            <v>0.04656780460774432</v>
          </cell>
        </row>
        <row r="464">
          <cell r="A464">
            <v>4020</v>
          </cell>
          <cell r="B464" t="str">
            <v>MARIPÁ DE MINAS</v>
          </cell>
          <cell r="C464">
            <v>1628352.65</v>
          </cell>
          <cell r="D464">
            <v>2803</v>
          </cell>
          <cell r="E464">
            <v>580.9320906171959</v>
          </cell>
          <cell r="F464">
            <v>0.16534416559598714</v>
          </cell>
        </row>
        <row r="465">
          <cell r="A465">
            <v>4030</v>
          </cell>
          <cell r="B465" t="str">
            <v>MARLIÉRIA</v>
          </cell>
          <cell r="C465">
            <v>1437630.74</v>
          </cell>
          <cell r="D465">
            <v>4010</v>
          </cell>
          <cell r="E465">
            <v>358.5114064837905</v>
          </cell>
          <cell r="F465">
            <v>0.10203906845415962</v>
          </cell>
        </row>
        <row r="466">
          <cell r="A466">
            <v>4040</v>
          </cell>
          <cell r="B466" t="str">
            <v>MARMELÓPOLIS</v>
          </cell>
          <cell r="C466">
            <v>1652620.67</v>
          </cell>
          <cell r="D466">
            <v>2944</v>
          </cell>
          <cell r="E466">
            <v>561.3521297554347</v>
          </cell>
          <cell r="F466">
            <v>0.15977134160609452</v>
          </cell>
        </row>
        <row r="467">
          <cell r="A467">
            <v>4050</v>
          </cell>
          <cell r="B467" t="str">
            <v>MARTINHO CAMPOS</v>
          </cell>
          <cell r="C467">
            <v>4100848.04</v>
          </cell>
          <cell r="D467">
            <v>12672</v>
          </cell>
          <cell r="E467">
            <v>323.61490214646466</v>
          </cell>
          <cell r="F467">
            <v>0.09210686900251326</v>
          </cell>
        </row>
        <row r="468">
          <cell r="A468">
            <v>4053</v>
          </cell>
          <cell r="B468" t="str">
            <v>MARTINS SOARES</v>
          </cell>
          <cell r="C468">
            <v>2669176.58</v>
          </cell>
          <cell r="D468">
            <v>7288</v>
          </cell>
          <cell r="E468">
            <v>366.2426701427003</v>
          </cell>
          <cell r="F468">
            <v>0.10423953105440419</v>
          </cell>
        </row>
        <row r="469">
          <cell r="A469">
            <v>4055</v>
          </cell>
          <cell r="B469" t="str">
            <v>MATA VERDE</v>
          </cell>
          <cell r="C469">
            <v>2455066.28</v>
          </cell>
          <cell r="D469">
            <v>7935</v>
          </cell>
          <cell r="E469">
            <v>309.3971367359798</v>
          </cell>
          <cell r="F469">
            <v>0.08806022638041516</v>
          </cell>
        </row>
        <row r="470">
          <cell r="A470">
            <v>4060</v>
          </cell>
          <cell r="B470" t="str">
            <v>MATERLÂNDIA</v>
          </cell>
          <cell r="C470">
            <v>825703.97</v>
          </cell>
          <cell r="D470">
            <v>4576</v>
          </cell>
          <cell r="E470">
            <v>180.44230113636362</v>
          </cell>
          <cell r="F470">
            <v>0.05135726223682083</v>
          </cell>
        </row>
        <row r="471">
          <cell r="A471">
            <v>4070</v>
          </cell>
          <cell r="B471" t="str">
            <v>MATEUS LEME</v>
          </cell>
          <cell r="C471">
            <v>4835340.77</v>
          </cell>
          <cell r="D471">
            <v>28141</v>
          </cell>
          <cell r="E471">
            <v>171.8254777726449</v>
          </cell>
          <cell r="F471">
            <v>0.048904752740145566</v>
          </cell>
        </row>
        <row r="472">
          <cell r="A472">
            <v>7150</v>
          </cell>
          <cell r="B472" t="str">
            <v>MATHIAS LOBATO</v>
          </cell>
          <cell r="C472">
            <v>1027190.79</v>
          </cell>
          <cell r="D472">
            <v>3350</v>
          </cell>
          <cell r="E472">
            <v>306.62411641791044</v>
          </cell>
          <cell r="F472">
            <v>0.08727097280314286</v>
          </cell>
        </row>
        <row r="473">
          <cell r="A473">
            <v>4080</v>
          </cell>
          <cell r="B473" t="str">
            <v>MATIAS BARBOSA</v>
          </cell>
          <cell r="C473">
            <v>12360307.040000001</v>
          </cell>
          <cell r="D473">
            <v>13521</v>
          </cell>
          <cell r="E473">
            <v>914.1562783817766</v>
          </cell>
          <cell r="F473">
            <v>0.2601860174616659</v>
          </cell>
        </row>
        <row r="474">
          <cell r="A474">
            <v>4085</v>
          </cell>
          <cell r="B474" t="str">
            <v>MATIAS CARDOSO</v>
          </cell>
          <cell r="C474">
            <v>3843217.57</v>
          </cell>
          <cell r="D474">
            <v>10085</v>
          </cell>
          <cell r="E474">
            <v>381.082555280119</v>
          </cell>
          <cell r="F474">
            <v>0.10846324061567136</v>
          </cell>
        </row>
        <row r="475">
          <cell r="A475">
            <v>4090</v>
          </cell>
          <cell r="B475" t="str">
            <v>MATIPÓ</v>
          </cell>
          <cell r="C475">
            <v>6553164.970000002</v>
          </cell>
          <cell r="D475">
            <v>17743</v>
          </cell>
          <cell r="E475">
            <v>369.33804711717306</v>
          </cell>
          <cell r="F475">
            <v>0.10512053338034813</v>
          </cell>
        </row>
        <row r="476">
          <cell r="A476">
            <v>4100</v>
          </cell>
          <cell r="B476" t="str">
            <v>MATO VERDE</v>
          </cell>
          <cell r="C476">
            <v>3820013.47</v>
          </cell>
          <cell r="D476">
            <v>12646</v>
          </cell>
          <cell r="E476">
            <v>302.0728665190574</v>
          </cell>
          <cell r="F476">
            <v>0.08597560174497808</v>
          </cell>
        </row>
        <row r="477">
          <cell r="A477">
            <v>4110</v>
          </cell>
          <cell r="B477" t="str">
            <v>MATOZINHOS</v>
          </cell>
          <cell r="C477">
            <v>9359950.24</v>
          </cell>
          <cell r="D477">
            <v>34295</v>
          </cell>
          <cell r="E477">
            <v>272.92463157894736</v>
          </cell>
          <cell r="F477">
            <v>0.07767946754511325</v>
          </cell>
        </row>
        <row r="478">
          <cell r="A478">
            <v>4120</v>
          </cell>
          <cell r="B478" t="str">
            <v>MATUTINA</v>
          </cell>
          <cell r="C478">
            <v>1792855.93</v>
          </cell>
          <cell r="D478">
            <v>3756</v>
          </cell>
          <cell r="E478">
            <v>477.331184771033</v>
          </cell>
          <cell r="F478">
            <v>0.1358574052520662</v>
          </cell>
        </row>
        <row r="479">
          <cell r="A479">
            <v>4130</v>
          </cell>
          <cell r="B479" t="str">
            <v>MEDEIROS</v>
          </cell>
          <cell r="C479">
            <v>1071512.42</v>
          </cell>
          <cell r="D479">
            <v>3476</v>
          </cell>
          <cell r="E479">
            <v>308.2601898734177</v>
          </cell>
          <cell r="F479">
            <v>0.0877366299853226</v>
          </cell>
        </row>
        <row r="480">
          <cell r="A480">
            <v>4140</v>
          </cell>
          <cell r="B480" t="str">
            <v>MEDINA</v>
          </cell>
          <cell r="C480">
            <v>7107308.76</v>
          </cell>
          <cell r="D480">
            <v>20979</v>
          </cell>
          <cell r="E480">
            <v>338.7820563420563</v>
          </cell>
          <cell r="F480">
            <v>0.09642372547410435</v>
          </cell>
        </row>
        <row r="481">
          <cell r="A481">
            <v>4150</v>
          </cell>
          <cell r="B481" t="str">
            <v>MENDES PIMENTEL</v>
          </cell>
          <cell r="C481">
            <v>1949443.51</v>
          </cell>
          <cell r="D481">
            <v>6335</v>
          </cell>
          <cell r="E481">
            <v>307.7258895027624</v>
          </cell>
          <cell r="F481">
            <v>0.08758455808158293</v>
          </cell>
        </row>
        <row r="482">
          <cell r="A482">
            <v>4160</v>
          </cell>
          <cell r="B482" t="str">
            <v>MERCÊS</v>
          </cell>
          <cell r="C482">
            <v>1851920.51</v>
          </cell>
          <cell r="D482">
            <v>10392</v>
          </cell>
          <cell r="E482">
            <v>178.2063616243264</v>
          </cell>
          <cell r="F482">
            <v>0.050720871927330234</v>
          </cell>
        </row>
        <row r="483">
          <cell r="A483">
            <v>4170</v>
          </cell>
          <cell r="B483" t="str">
            <v>MESQUITA</v>
          </cell>
          <cell r="C483">
            <v>1893163.08</v>
          </cell>
          <cell r="D483">
            <v>6016</v>
          </cell>
          <cell r="E483">
            <v>314.6880119680851</v>
          </cell>
          <cell r="F483">
            <v>0.08956610867656359</v>
          </cell>
        </row>
        <row r="484">
          <cell r="A484">
            <v>4180</v>
          </cell>
          <cell r="B484" t="str">
            <v>MINAS NOVAS</v>
          </cell>
          <cell r="C484">
            <v>6605481.42</v>
          </cell>
          <cell r="D484">
            <v>30824</v>
          </cell>
          <cell r="E484">
            <v>214.29669802751104</v>
          </cell>
          <cell r="F484">
            <v>0.06099285836953765</v>
          </cell>
        </row>
        <row r="485">
          <cell r="A485">
            <v>4190</v>
          </cell>
          <cell r="B485" t="str">
            <v>MINDURI</v>
          </cell>
          <cell r="C485">
            <v>2076638.65</v>
          </cell>
          <cell r="D485">
            <v>3841</v>
          </cell>
          <cell r="E485">
            <v>540.6505206977349</v>
          </cell>
          <cell r="F485">
            <v>0.1538792755084838</v>
          </cell>
        </row>
        <row r="486">
          <cell r="A486">
            <v>4200</v>
          </cell>
          <cell r="B486" t="str">
            <v>MIRABELA</v>
          </cell>
          <cell r="C486">
            <v>4763283.29</v>
          </cell>
          <cell r="D486">
            <v>13080</v>
          </cell>
          <cell r="E486">
            <v>364.16538914373086</v>
          </cell>
          <cell r="F486">
            <v>0.10364829793261521</v>
          </cell>
        </row>
        <row r="487">
          <cell r="A487">
            <v>4210</v>
          </cell>
          <cell r="B487" t="str">
            <v>MIRADOURO</v>
          </cell>
          <cell r="C487">
            <v>2298317.54</v>
          </cell>
          <cell r="D487">
            <v>10288</v>
          </cell>
          <cell r="E487">
            <v>223.39789463452567</v>
          </cell>
          <cell r="F487">
            <v>0.06358322957336131</v>
          </cell>
        </row>
        <row r="488">
          <cell r="A488">
            <v>4220</v>
          </cell>
          <cell r="B488" t="str">
            <v>MIRAÍ</v>
          </cell>
          <cell r="C488">
            <v>4240733.48</v>
          </cell>
          <cell r="D488">
            <v>13911</v>
          </cell>
          <cell r="E488">
            <v>304.8474933505859</v>
          </cell>
          <cell r="F488">
            <v>0.08676531256610334</v>
          </cell>
        </row>
        <row r="489">
          <cell r="A489">
            <v>4225</v>
          </cell>
          <cell r="B489" t="str">
            <v>MIRAVÂNIA</v>
          </cell>
          <cell r="C489">
            <v>2296125.39</v>
          </cell>
          <cell r="D489">
            <v>4577</v>
          </cell>
          <cell r="E489">
            <v>501.6660235962421</v>
          </cell>
          <cell r="F489">
            <v>0.14278355666537895</v>
          </cell>
        </row>
        <row r="490">
          <cell r="A490">
            <v>4230</v>
          </cell>
          <cell r="B490" t="str">
            <v>MOEDA</v>
          </cell>
          <cell r="C490">
            <v>2516303.34</v>
          </cell>
          <cell r="D490">
            <v>4706</v>
          </cell>
          <cell r="E490">
            <v>534.7010922226945</v>
          </cell>
          <cell r="F490">
            <v>0.15218595661137577</v>
          </cell>
        </row>
        <row r="491">
          <cell r="A491">
            <v>4240</v>
          </cell>
          <cell r="B491" t="str">
            <v>MOEMA</v>
          </cell>
          <cell r="C491">
            <v>1443646.07</v>
          </cell>
          <cell r="D491">
            <v>7068</v>
          </cell>
          <cell r="E491">
            <v>204.2510002829655</v>
          </cell>
          <cell r="F491">
            <v>0.058133664432365596</v>
          </cell>
        </row>
        <row r="492">
          <cell r="A492">
            <v>4250</v>
          </cell>
          <cell r="B492" t="str">
            <v>MONJOLOS</v>
          </cell>
          <cell r="C492">
            <v>1875521.27</v>
          </cell>
          <cell r="D492">
            <v>2344</v>
          </cell>
          <cell r="E492">
            <v>800.1370605802048</v>
          </cell>
          <cell r="F492">
            <v>0.22773401018956152</v>
          </cell>
        </row>
        <row r="493">
          <cell r="A493">
            <v>4260</v>
          </cell>
          <cell r="B493" t="str">
            <v>MONSENHOR PAULO</v>
          </cell>
          <cell r="C493">
            <v>2618850.37</v>
          </cell>
          <cell r="D493">
            <v>8203</v>
          </cell>
          <cell r="E493">
            <v>319.25519566012434</v>
          </cell>
          <cell r="F493">
            <v>0.09086601479103133</v>
          </cell>
        </row>
        <row r="494">
          <cell r="A494">
            <v>4270</v>
          </cell>
          <cell r="B494" t="str">
            <v>MONTALVÂNIA</v>
          </cell>
          <cell r="C494">
            <v>4085161.25</v>
          </cell>
          <cell r="D494">
            <v>15745</v>
          </cell>
          <cell r="E494">
            <v>259.45768497935853</v>
          </cell>
          <cell r="F494">
            <v>0.07384652203461639</v>
          </cell>
        </row>
        <row r="495">
          <cell r="A495">
            <v>4280</v>
          </cell>
          <cell r="B495" t="str">
            <v>MONTE ALEGRE DE MINAS</v>
          </cell>
          <cell r="C495">
            <v>7050886.69</v>
          </cell>
          <cell r="D495">
            <v>19743</v>
          </cell>
          <cell r="E495">
            <v>357.1334999746746</v>
          </cell>
          <cell r="F495">
            <v>0.10164689042561073</v>
          </cell>
        </row>
        <row r="496">
          <cell r="A496">
            <v>4290</v>
          </cell>
          <cell r="B496" t="str">
            <v>MONTE AZUL</v>
          </cell>
          <cell r="C496">
            <v>4844303.9</v>
          </cell>
          <cell r="D496">
            <v>21853</v>
          </cell>
          <cell r="E496">
            <v>221.67683613233882</v>
          </cell>
          <cell r="F496">
            <v>0.06309338405340797</v>
          </cell>
        </row>
        <row r="497">
          <cell r="A497">
            <v>4300</v>
          </cell>
          <cell r="B497" t="str">
            <v>MONTE BELO</v>
          </cell>
          <cell r="C497">
            <v>3121777.91</v>
          </cell>
          <cell r="D497">
            <v>13055</v>
          </cell>
          <cell r="E497">
            <v>239.12507927996938</v>
          </cell>
          <cell r="F497">
            <v>0.0680594812116762</v>
          </cell>
        </row>
        <row r="498">
          <cell r="A498">
            <v>4310</v>
          </cell>
          <cell r="B498" t="str">
            <v>MONTE CARMELO</v>
          </cell>
          <cell r="C498">
            <v>15534768.339999998</v>
          </cell>
          <cell r="D498">
            <v>45916</v>
          </cell>
          <cell r="E498">
            <v>338.3301755379388</v>
          </cell>
          <cell r="F498">
            <v>0.0962951117243866</v>
          </cell>
        </row>
        <row r="499">
          <cell r="A499">
            <v>4315</v>
          </cell>
          <cell r="B499" t="str">
            <v>MONTE FORMOSO</v>
          </cell>
          <cell r="C499">
            <v>1154814.38</v>
          </cell>
          <cell r="D499">
            <v>4675</v>
          </cell>
          <cell r="E499">
            <v>247.0191187165775</v>
          </cell>
          <cell r="F499">
            <v>0.07030627285033585</v>
          </cell>
        </row>
        <row r="500">
          <cell r="A500">
            <v>4320</v>
          </cell>
          <cell r="B500" t="str">
            <v>MONTE SANTO DE MINAS</v>
          </cell>
          <cell r="C500">
            <v>7255217.450000001</v>
          </cell>
          <cell r="D500">
            <v>21236</v>
          </cell>
          <cell r="E500">
            <v>341.6470827839518</v>
          </cell>
          <cell r="F500">
            <v>0.09723916571935293</v>
          </cell>
        </row>
        <row r="501">
          <cell r="A501">
            <v>4340</v>
          </cell>
          <cell r="B501" t="str">
            <v>MONTE SIÃO</v>
          </cell>
          <cell r="C501">
            <v>8041913.83</v>
          </cell>
          <cell r="D501">
            <v>21434</v>
          </cell>
          <cell r="E501">
            <v>375.19426285341046</v>
          </cell>
          <cell r="F501">
            <v>0.10678732218423316</v>
          </cell>
        </row>
        <row r="502">
          <cell r="A502">
            <v>4330</v>
          </cell>
          <cell r="B502" t="str">
            <v>MONTES CLAROS</v>
          </cell>
          <cell r="C502">
            <v>198993998.31000012</v>
          </cell>
          <cell r="D502">
            <v>366135</v>
          </cell>
          <cell r="E502">
            <v>543.4989779999183</v>
          </cell>
          <cell r="F502">
            <v>0.15468999986589524</v>
          </cell>
        </row>
        <row r="503">
          <cell r="A503">
            <v>4345</v>
          </cell>
          <cell r="B503" t="str">
            <v>MONTEZUMA</v>
          </cell>
          <cell r="C503">
            <v>2102200.35</v>
          </cell>
          <cell r="D503">
            <v>7533</v>
          </cell>
          <cell r="E503">
            <v>279.06549183592193</v>
          </cell>
          <cell r="F503">
            <v>0.07942727151674836</v>
          </cell>
        </row>
        <row r="504">
          <cell r="A504">
            <v>4350</v>
          </cell>
          <cell r="B504" t="str">
            <v>MORADA NOVA DE MINAS</v>
          </cell>
          <cell r="C504">
            <v>4190163.74</v>
          </cell>
          <cell r="D504">
            <v>8305</v>
          </cell>
          <cell r="E504">
            <v>504.5350680313065</v>
          </cell>
          <cell r="F504">
            <v>0.14360014050682166</v>
          </cell>
        </row>
        <row r="505">
          <cell r="A505">
            <v>4360</v>
          </cell>
          <cell r="B505" t="str">
            <v>MORRO DA GARÇA</v>
          </cell>
          <cell r="C505">
            <v>1405051.18</v>
          </cell>
          <cell r="D505">
            <v>2637</v>
          </cell>
          <cell r="E505">
            <v>532.8218354190368</v>
          </cell>
          <cell r="F505">
            <v>0.15165108488857038</v>
          </cell>
        </row>
        <row r="506">
          <cell r="A506">
            <v>4370</v>
          </cell>
          <cell r="B506" t="str">
            <v>MORRO DO PILAR</v>
          </cell>
          <cell r="C506">
            <v>1602620.17</v>
          </cell>
          <cell r="D506">
            <v>3374</v>
          </cell>
          <cell r="E506">
            <v>474.99115886188497</v>
          </cell>
          <cell r="F506">
            <v>0.1351913900023147</v>
          </cell>
        </row>
        <row r="507">
          <cell r="A507">
            <v>4380</v>
          </cell>
          <cell r="B507" t="str">
            <v>MUNHOZ</v>
          </cell>
          <cell r="C507">
            <v>2219333.85</v>
          </cell>
          <cell r="D507">
            <v>6227</v>
          </cell>
          <cell r="E507">
            <v>356.40498634976717</v>
          </cell>
          <cell r="F507">
            <v>0.10143954178816904</v>
          </cell>
        </row>
        <row r="508">
          <cell r="A508">
            <v>4390</v>
          </cell>
          <cell r="B508" t="str">
            <v>MURIAÉ</v>
          </cell>
          <cell r="C508">
            <v>20384541.67</v>
          </cell>
          <cell r="D508">
            <v>101431</v>
          </cell>
          <cell r="E508">
            <v>200.9695425461644</v>
          </cell>
          <cell r="F508">
            <v>0.05719970003240718</v>
          </cell>
        </row>
        <row r="509">
          <cell r="A509">
            <v>4400</v>
          </cell>
          <cell r="B509" t="str">
            <v>MUTUM</v>
          </cell>
          <cell r="C509">
            <v>7742069.799999995</v>
          </cell>
          <cell r="D509">
            <v>26659</v>
          </cell>
          <cell r="E509">
            <v>290.41111069432446</v>
          </cell>
          <cell r="F509">
            <v>0.08265644737673507</v>
          </cell>
        </row>
        <row r="510">
          <cell r="A510">
            <v>4410</v>
          </cell>
          <cell r="B510" t="str">
            <v>MUZAMBINHO</v>
          </cell>
          <cell r="C510">
            <v>5413479.850000001</v>
          </cell>
          <cell r="D510">
            <v>20418</v>
          </cell>
          <cell r="E510">
            <v>265.13271867959645</v>
          </cell>
          <cell r="F510">
            <v>0.07546174303385236</v>
          </cell>
        </row>
        <row r="511">
          <cell r="A511">
            <v>4420</v>
          </cell>
          <cell r="B511" t="str">
            <v>NACIP RAYDAN</v>
          </cell>
          <cell r="C511">
            <v>1690481.19</v>
          </cell>
          <cell r="D511">
            <v>3157</v>
          </cell>
          <cell r="E511">
            <v>535.4707602153943</v>
          </cell>
          <cell r="F511">
            <v>0.15240501855354477</v>
          </cell>
        </row>
        <row r="512">
          <cell r="A512">
            <v>4430</v>
          </cell>
          <cell r="B512" t="str">
            <v>NANUQUE</v>
          </cell>
          <cell r="C512">
            <v>10613689.279999997</v>
          </cell>
          <cell r="D512">
            <v>40774</v>
          </cell>
          <cell r="E512">
            <v>260.3053239809682</v>
          </cell>
          <cell r="F512">
            <v>0.07408777598789493</v>
          </cell>
        </row>
        <row r="513">
          <cell r="A513">
            <v>4435</v>
          </cell>
          <cell r="B513" t="str">
            <v>NAQUE</v>
          </cell>
          <cell r="C513">
            <v>2070952.57</v>
          </cell>
          <cell r="D513">
            <v>6398</v>
          </cell>
          <cell r="E513">
            <v>323.6874914035636</v>
          </cell>
          <cell r="F513">
            <v>0.09212752926614841</v>
          </cell>
        </row>
        <row r="514">
          <cell r="A514">
            <v>4437</v>
          </cell>
          <cell r="B514" t="str">
            <v>NATALÂNDIA</v>
          </cell>
          <cell r="C514">
            <v>1953409.4</v>
          </cell>
          <cell r="D514">
            <v>3280</v>
          </cell>
          <cell r="E514">
            <v>595.5516463414634</v>
          </cell>
          <cell r="F514">
            <v>0.16950516527504586</v>
          </cell>
        </row>
        <row r="515">
          <cell r="A515">
            <v>4440</v>
          </cell>
          <cell r="B515" t="str">
            <v>NATÉRCIA</v>
          </cell>
          <cell r="C515">
            <v>2948251.74</v>
          </cell>
          <cell r="D515">
            <v>4660</v>
          </cell>
          <cell r="E515">
            <v>632.6720472103004</v>
          </cell>
          <cell r="F515">
            <v>0.1800703273781165</v>
          </cell>
        </row>
        <row r="516">
          <cell r="A516">
            <v>4450</v>
          </cell>
          <cell r="B516" t="str">
            <v>NAZARENO</v>
          </cell>
          <cell r="C516">
            <v>1964962.8</v>
          </cell>
          <cell r="D516">
            <v>8009</v>
          </cell>
          <cell r="E516">
            <v>245.3443376201773</v>
          </cell>
          <cell r="F516">
            <v>0.06982959874778107</v>
          </cell>
        </row>
        <row r="517">
          <cell r="A517">
            <v>4460</v>
          </cell>
          <cell r="B517" t="str">
            <v>NEPOMUCENO</v>
          </cell>
          <cell r="C517">
            <v>7436134.339999999</v>
          </cell>
          <cell r="D517">
            <v>25803</v>
          </cell>
          <cell r="E517">
            <v>288.18875092043555</v>
          </cell>
          <cell r="F517">
            <v>0.08202392211534461</v>
          </cell>
        </row>
        <row r="518">
          <cell r="A518">
            <v>4465</v>
          </cell>
          <cell r="B518" t="str">
            <v>NINHEIRA</v>
          </cell>
          <cell r="C518">
            <v>3784477.47</v>
          </cell>
          <cell r="D518">
            <v>9851</v>
          </cell>
          <cell r="E518">
            <v>384.1719084356918</v>
          </cell>
          <cell r="F518">
            <v>0.10934252844980845</v>
          </cell>
        </row>
        <row r="519">
          <cell r="A519">
            <v>4467</v>
          </cell>
          <cell r="B519" t="str">
            <v>NOVA BELÉM</v>
          </cell>
          <cell r="C519">
            <v>2014934.69</v>
          </cell>
          <cell r="D519">
            <v>3674</v>
          </cell>
          <cell r="E519">
            <v>548.4307811649428</v>
          </cell>
          <cell r="F519">
            <v>0.15609368351907107</v>
          </cell>
        </row>
        <row r="520">
          <cell r="A520">
            <v>4470</v>
          </cell>
          <cell r="B520" t="str">
            <v>NOVA ERA</v>
          </cell>
          <cell r="C520">
            <v>5591839.44</v>
          </cell>
          <cell r="D520">
            <v>17511</v>
          </cell>
          <cell r="E520">
            <v>319.33295871166695</v>
          </cell>
          <cell r="F520">
            <v>0.09088814761357493</v>
          </cell>
        </row>
        <row r="521">
          <cell r="A521">
            <v>4480</v>
          </cell>
          <cell r="B521" t="str">
            <v>NOVA LIMA</v>
          </cell>
          <cell r="C521">
            <v>57355421.94000001</v>
          </cell>
          <cell r="D521">
            <v>82273</v>
          </cell>
          <cell r="E521">
            <v>697.1354142914445</v>
          </cell>
          <cell r="F521">
            <v>0.1984178103519278</v>
          </cell>
        </row>
        <row r="522">
          <cell r="A522">
            <v>4490</v>
          </cell>
          <cell r="B522" t="str">
            <v>NOVA MÓDICA</v>
          </cell>
          <cell r="C522">
            <v>1709082.89</v>
          </cell>
          <cell r="D522">
            <v>3767</v>
          </cell>
          <cell r="E522">
            <v>453.6986700292009</v>
          </cell>
          <cell r="F522">
            <v>0.1291311484416158</v>
          </cell>
        </row>
        <row r="523">
          <cell r="A523">
            <v>4500</v>
          </cell>
          <cell r="B523" t="str">
            <v>NOVA PONTE</v>
          </cell>
          <cell r="C523">
            <v>7396706.039999999</v>
          </cell>
          <cell r="D523">
            <v>13067</v>
          </cell>
          <cell r="E523">
            <v>566.0600015305731</v>
          </cell>
          <cell r="F523">
            <v>0.16111129018694526</v>
          </cell>
        </row>
        <row r="524">
          <cell r="A524">
            <v>4505</v>
          </cell>
          <cell r="B524" t="str">
            <v>NOVA PORTEIRINHA</v>
          </cell>
          <cell r="C524">
            <v>2190624.88</v>
          </cell>
          <cell r="D524">
            <v>7399</v>
          </cell>
          <cell r="E524">
            <v>296.07039870252737</v>
          </cell>
          <cell r="F524">
            <v>0.08426718685678262</v>
          </cell>
        </row>
        <row r="525">
          <cell r="A525">
            <v>4510</v>
          </cell>
          <cell r="B525" t="str">
            <v>NOVA RESENDE</v>
          </cell>
          <cell r="C525">
            <v>7354263.3100000005</v>
          </cell>
          <cell r="D525">
            <v>15489</v>
          </cell>
          <cell r="E525">
            <v>474.8055594292724</v>
          </cell>
          <cell r="F525">
            <v>0.1351385649237624</v>
          </cell>
        </row>
        <row r="526">
          <cell r="A526">
            <v>4520</v>
          </cell>
          <cell r="B526" t="str">
            <v>NOVA SERRANA</v>
          </cell>
          <cell r="C526">
            <v>20556728.51000001</v>
          </cell>
          <cell r="D526">
            <v>76482</v>
          </cell>
          <cell r="E526">
            <v>268.7786473941582</v>
          </cell>
          <cell r="F526">
            <v>0.07649944270799362</v>
          </cell>
        </row>
        <row r="527">
          <cell r="A527">
            <v>3660</v>
          </cell>
          <cell r="B527" t="str">
            <v>NOVA UNIÃO</v>
          </cell>
          <cell r="C527">
            <v>1560899.42</v>
          </cell>
          <cell r="D527">
            <v>5565</v>
          </cell>
          <cell r="E527">
            <v>280.4850709793351</v>
          </cell>
          <cell r="F527">
            <v>0.07983131035838946</v>
          </cell>
        </row>
        <row r="528">
          <cell r="A528">
            <v>4530</v>
          </cell>
          <cell r="B528" t="str">
            <v>NOVO CRUZEIRO</v>
          </cell>
          <cell r="C528">
            <v>7241946.66</v>
          </cell>
          <cell r="D528">
            <v>30746</v>
          </cell>
          <cell r="E528">
            <v>235.54109998048528</v>
          </cell>
          <cell r="F528">
            <v>0.0670394135026314</v>
          </cell>
        </row>
        <row r="529">
          <cell r="A529">
            <v>4535</v>
          </cell>
          <cell r="B529" t="str">
            <v>NOVO ORIENTE DE MINAS</v>
          </cell>
          <cell r="C529">
            <v>2664177.21</v>
          </cell>
          <cell r="D529">
            <v>10368</v>
          </cell>
          <cell r="E529">
            <v>256.96153645833334</v>
          </cell>
          <cell r="F529">
            <v>0.07313607136219084</v>
          </cell>
        </row>
        <row r="530">
          <cell r="A530">
            <v>4537</v>
          </cell>
          <cell r="B530" t="str">
            <v>NOVORIZONTE</v>
          </cell>
          <cell r="C530">
            <v>1463760.95</v>
          </cell>
          <cell r="D530">
            <v>4991</v>
          </cell>
          <cell r="E530">
            <v>293.2800941695051</v>
          </cell>
          <cell r="F530">
            <v>0.08347301386785184</v>
          </cell>
        </row>
        <row r="531">
          <cell r="A531">
            <v>4540</v>
          </cell>
          <cell r="B531" t="str">
            <v>OLARIA</v>
          </cell>
          <cell r="C531">
            <v>1573058.11</v>
          </cell>
          <cell r="D531">
            <v>1951</v>
          </cell>
          <cell r="E531">
            <v>806.2829882111738</v>
          </cell>
          <cell r="F531">
            <v>0.22948325643084985</v>
          </cell>
        </row>
        <row r="532">
          <cell r="A532">
            <v>4545</v>
          </cell>
          <cell r="B532" t="str">
            <v>OLHOS D' ÁGUA</v>
          </cell>
          <cell r="C532">
            <v>2831065.12</v>
          </cell>
          <cell r="D532">
            <v>5343</v>
          </cell>
          <cell r="E532">
            <v>529.8643309002433</v>
          </cell>
          <cell r="F532">
            <v>0.15080932364865204</v>
          </cell>
        </row>
        <row r="533">
          <cell r="A533">
            <v>4550</v>
          </cell>
          <cell r="B533" t="str">
            <v>OLÍMPIO NORONHA</v>
          </cell>
          <cell r="C533">
            <v>2045573.03</v>
          </cell>
          <cell r="D533">
            <v>2555</v>
          </cell>
          <cell r="E533">
            <v>800.6156673189824</v>
          </cell>
          <cell r="F533">
            <v>0.22787023064140083</v>
          </cell>
        </row>
        <row r="534">
          <cell r="A534">
            <v>4560</v>
          </cell>
          <cell r="B534" t="str">
            <v>OLIVEIRA</v>
          </cell>
          <cell r="C534">
            <v>13358151.380000003</v>
          </cell>
          <cell r="D534">
            <v>39637</v>
          </cell>
          <cell r="E534">
            <v>337.01216994222574</v>
          </cell>
          <cell r="F534">
            <v>0.09591998261894763</v>
          </cell>
        </row>
        <row r="535">
          <cell r="A535">
            <v>4570</v>
          </cell>
          <cell r="B535" t="str">
            <v>OLIVEIRA FORTES</v>
          </cell>
          <cell r="C535">
            <v>1449296.29</v>
          </cell>
          <cell r="D535">
            <v>2122</v>
          </cell>
          <cell r="E535">
            <v>682.9859990574929</v>
          </cell>
          <cell r="F535">
            <v>0.1943906214716521</v>
          </cell>
        </row>
        <row r="536">
          <cell r="A536">
            <v>4580</v>
          </cell>
          <cell r="B536" t="str">
            <v>ONÇA DO PITANGUI</v>
          </cell>
          <cell r="C536">
            <v>1874213.36</v>
          </cell>
          <cell r="D536">
            <v>3061</v>
          </cell>
          <cell r="E536">
            <v>612.2879320483503</v>
          </cell>
          <cell r="F536">
            <v>0.17426862599631754</v>
          </cell>
        </row>
        <row r="537">
          <cell r="A537">
            <v>4585</v>
          </cell>
          <cell r="B537" t="str">
            <v>ORATÓRIOS</v>
          </cell>
          <cell r="C537">
            <v>2108363.42</v>
          </cell>
          <cell r="D537">
            <v>4504</v>
          </cell>
          <cell r="E537">
            <v>468.1091074600355</v>
          </cell>
          <cell r="F537">
            <v>0.13323262913334882</v>
          </cell>
        </row>
        <row r="538">
          <cell r="A538">
            <v>4587</v>
          </cell>
          <cell r="B538" t="str">
            <v>ORIZANIA</v>
          </cell>
          <cell r="C538">
            <v>2786841.41</v>
          </cell>
          <cell r="D538">
            <v>7348</v>
          </cell>
          <cell r="E538">
            <v>379.2652980402831</v>
          </cell>
          <cell r="F538">
            <v>0.1079460151312353</v>
          </cell>
        </row>
        <row r="539">
          <cell r="A539">
            <v>4590</v>
          </cell>
          <cell r="B539" t="str">
            <v>OURO BRANCO</v>
          </cell>
          <cell r="C539">
            <v>23066956.290000003</v>
          </cell>
          <cell r="D539">
            <v>35643</v>
          </cell>
          <cell r="E539">
            <v>647.1665204949079</v>
          </cell>
          <cell r="F539">
            <v>0.18419572624952432</v>
          </cell>
        </row>
        <row r="540">
          <cell r="A540">
            <v>4600</v>
          </cell>
          <cell r="B540" t="str">
            <v>OURO FINO</v>
          </cell>
          <cell r="C540">
            <v>8453003.440000001</v>
          </cell>
          <cell r="D540">
            <v>31734</v>
          </cell>
          <cell r="E540">
            <v>266.3705628033025</v>
          </cell>
          <cell r="F540">
            <v>0.07581405668131265</v>
          </cell>
        </row>
        <row r="541">
          <cell r="A541">
            <v>4610</v>
          </cell>
          <cell r="B541" t="str">
            <v>OURO PRETO</v>
          </cell>
          <cell r="C541">
            <v>11496380.55</v>
          </cell>
          <cell r="D541">
            <v>70589</v>
          </cell>
          <cell r="E541">
            <v>162.86362676904335</v>
          </cell>
          <cell r="F541">
            <v>0.04635404190781443</v>
          </cell>
        </row>
        <row r="542">
          <cell r="A542">
            <v>4620</v>
          </cell>
          <cell r="B542" t="str">
            <v>OURO VERDE DE MINAS</v>
          </cell>
          <cell r="C542">
            <v>1737565.12</v>
          </cell>
          <cell r="D542">
            <v>6001</v>
          </cell>
          <cell r="E542">
            <v>289.5459290118314</v>
          </cell>
          <cell r="F542">
            <v>0.08241020044754793</v>
          </cell>
        </row>
        <row r="543">
          <cell r="A543">
            <v>4625</v>
          </cell>
          <cell r="B543" t="str">
            <v>PADRE CARVALHO</v>
          </cell>
          <cell r="C543">
            <v>1661358.09</v>
          </cell>
          <cell r="D543">
            <v>5881</v>
          </cell>
          <cell r="E543">
            <v>282.4958493453494</v>
          </cell>
          <cell r="F543">
            <v>0.0804036155839002</v>
          </cell>
        </row>
        <row r="544">
          <cell r="A544">
            <v>4630</v>
          </cell>
          <cell r="B544" t="str">
            <v>PADRE PARAÍSO</v>
          </cell>
          <cell r="C544">
            <v>5067892.28</v>
          </cell>
          <cell r="D544">
            <v>18955</v>
          </cell>
          <cell r="E544">
            <v>267.3644041150092</v>
          </cell>
          <cell r="F544">
            <v>0.07609692255337075</v>
          </cell>
        </row>
        <row r="545">
          <cell r="A545">
            <v>4655</v>
          </cell>
          <cell r="B545" t="str">
            <v>PAI PEDRO</v>
          </cell>
          <cell r="C545">
            <v>1924604.4</v>
          </cell>
          <cell r="D545">
            <v>5942</v>
          </cell>
          <cell r="E545">
            <v>323.8984180410636</v>
          </cell>
          <cell r="F545">
            <v>0.09218756294210242</v>
          </cell>
        </row>
        <row r="546">
          <cell r="A546">
            <v>4640</v>
          </cell>
          <cell r="B546" t="str">
            <v>PAINEIRAS</v>
          </cell>
          <cell r="C546">
            <v>2001104.45</v>
          </cell>
          <cell r="D546">
            <v>4611</v>
          </cell>
          <cell r="E546">
            <v>433.9849165040121</v>
          </cell>
          <cell r="F546">
            <v>0.12352024455106939</v>
          </cell>
        </row>
        <row r="547">
          <cell r="A547">
            <v>4650</v>
          </cell>
          <cell r="B547" t="str">
            <v>PAINS</v>
          </cell>
          <cell r="C547">
            <v>3101491.29</v>
          </cell>
          <cell r="D547">
            <v>8031</v>
          </cell>
          <cell r="E547">
            <v>386.1899252895032</v>
          </cell>
          <cell r="F547">
            <v>0.1099168938846695</v>
          </cell>
        </row>
        <row r="548">
          <cell r="A548">
            <v>4660</v>
          </cell>
          <cell r="B548" t="str">
            <v>PAIVA</v>
          </cell>
          <cell r="C548">
            <v>1294644.81</v>
          </cell>
          <cell r="D548">
            <v>1554</v>
          </cell>
          <cell r="E548">
            <v>833.1047683397684</v>
          </cell>
          <cell r="F548">
            <v>0.23711723796981055</v>
          </cell>
        </row>
        <row r="549">
          <cell r="A549">
            <v>4670</v>
          </cell>
          <cell r="B549" t="str">
            <v>PALMA</v>
          </cell>
          <cell r="C549">
            <v>2578479.25</v>
          </cell>
          <cell r="D549">
            <v>6544</v>
          </cell>
          <cell r="E549">
            <v>394.02189028117357</v>
          </cell>
          <cell r="F549">
            <v>0.11214601797239017</v>
          </cell>
        </row>
        <row r="550">
          <cell r="A550">
            <v>4675</v>
          </cell>
          <cell r="B550" t="str">
            <v>PALMÓPOLIS</v>
          </cell>
          <cell r="C550">
            <v>2027327.1</v>
          </cell>
          <cell r="D550">
            <v>6781</v>
          </cell>
          <cell r="E550">
            <v>298.97170033918303</v>
          </cell>
          <cell r="F550">
            <v>0.08509295170262794</v>
          </cell>
        </row>
        <row r="551">
          <cell r="A551">
            <v>4690</v>
          </cell>
          <cell r="B551" t="str">
            <v>PAPAGAIO</v>
          </cell>
          <cell r="C551">
            <v>6140617.37</v>
          </cell>
          <cell r="D551">
            <v>14306</v>
          </cell>
          <cell r="E551">
            <v>429.2337040402628</v>
          </cell>
          <cell r="F551">
            <v>0.12216796039759242</v>
          </cell>
        </row>
        <row r="552">
          <cell r="A552">
            <v>4710</v>
          </cell>
          <cell r="B552" t="str">
            <v>PARÁ DE MINAS</v>
          </cell>
          <cell r="C552">
            <v>22273894.999999996</v>
          </cell>
          <cell r="D552">
            <v>85076</v>
          </cell>
          <cell r="E552">
            <v>261.8117330386948</v>
          </cell>
          <cell r="F552">
            <v>0.07451652825122991</v>
          </cell>
        </row>
        <row r="553">
          <cell r="A553">
            <v>4700</v>
          </cell>
          <cell r="B553" t="str">
            <v>PARACATU</v>
          </cell>
          <cell r="C553">
            <v>40385002.13000001</v>
          </cell>
          <cell r="D553">
            <v>85448</v>
          </cell>
          <cell r="E553">
            <v>472.62665164778593</v>
          </cell>
          <cell r="F553">
            <v>0.1345184069141442</v>
          </cell>
        </row>
        <row r="554">
          <cell r="A554">
            <v>4720</v>
          </cell>
          <cell r="B554" t="str">
            <v>PARAGUAÇU</v>
          </cell>
          <cell r="C554">
            <v>6052057.41</v>
          </cell>
          <cell r="D554">
            <v>20346</v>
          </cell>
          <cell r="E554">
            <v>297.45686670598644</v>
          </cell>
          <cell r="F554">
            <v>0.08466180164715154</v>
          </cell>
        </row>
        <row r="555">
          <cell r="A555">
            <v>4730</v>
          </cell>
          <cell r="B555" t="str">
            <v>PARAISÓPOLIS</v>
          </cell>
          <cell r="C555">
            <v>6319433.38</v>
          </cell>
          <cell r="D555">
            <v>19524</v>
          </cell>
          <cell r="E555">
            <v>323.67513726695347</v>
          </cell>
          <cell r="F555">
            <v>0.09212401304722634</v>
          </cell>
        </row>
        <row r="556">
          <cell r="A556">
            <v>4740</v>
          </cell>
          <cell r="B556" t="str">
            <v>PARAOPEBA</v>
          </cell>
          <cell r="C556">
            <v>6166341.15</v>
          </cell>
          <cell r="D556">
            <v>22731</v>
          </cell>
          <cell r="E556">
            <v>271.27452157846113</v>
          </cell>
          <cell r="F556">
            <v>0.07720981529904414</v>
          </cell>
        </row>
        <row r="557">
          <cell r="A557">
            <v>4760</v>
          </cell>
          <cell r="B557" t="str">
            <v>PASSA QUATRO</v>
          </cell>
          <cell r="C557">
            <v>5123093.82</v>
          </cell>
          <cell r="D557">
            <v>15638</v>
          </cell>
          <cell r="E557">
            <v>327.60543675661853</v>
          </cell>
          <cell r="F557">
            <v>0.09324264997597749</v>
          </cell>
        </row>
        <row r="558">
          <cell r="A558">
            <v>4770</v>
          </cell>
          <cell r="B558" t="str">
            <v>PASSA TEMPO</v>
          </cell>
          <cell r="C558">
            <v>3055312.77</v>
          </cell>
          <cell r="D558">
            <v>8176</v>
          </cell>
          <cell r="E558">
            <v>373.69285347358124</v>
          </cell>
          <cell r="F558">
            <v>0.10635999292297285</v>
          </cell>
        </row>
        <row r="559">
          <cell r="A559">
            <v>4780</v>
          </cell>
          <cell r="B559" t="str">
            <v>PASSA VINTE</v>
          </cell>
          <cell r="C559">
            <v>1824027.63</v>
          </cell>
          <cell r="D559">
            <v>2073</v>
          </cell>
          <cell r="E559">
            <v>879.8975542691751</v>
          </cell>
          <cell r="F559">
            <v>0.2504353422204976</v>
          </cell>
        </row>
        <row r="560">
          <cell r="A560">
            <v>4750</v>
          </cell>
          <cell r="B560" t="str">
            <v>PASSABEM</v>
          </cell>
          <cell r="C560">
            <v>1624635.78</v>
          </cell>
          <cell r="D560">
            <v>1753</v>
          </cell>
          <cell r="E560">
            <v>926.7745464917285</v>
          </cell>
          <cell r="F560">
            <v>0.26377741316110104</v>
          </cell>
        </row>
        <row r="561">
          <cell r="A561">
            <v>4790</v>
          </cell>
          <cell r="B561" t="str">
            <v>PASSOS</v>
          </cell>
          <cell r="C561">
            <v>34392679.10000001</v>
          </cell>
          <cell r="D561">
            <v>106987</v>
          </cell>
          <cell r="E561">
            <v>321.465964089095</v>
          </cell>
          <cell r="F561">
            <v>0.09149524093831775</v>
          </cell>
        </row>
        <row r="562">
          <cell r="A562">
            <v>4795</v>
          </cell>
          <cell r="B562" t="str">
            <v>PATIS</v>
          </cell>
          <cell r="C562">
            <v>1928764.96</v>
          </cell>
          <cell r="D562">
            <v>5611</v>
          </cell>
          <cell r="E562">
            <v>343.74709677419355</v>
          </cell>
          <cell r="F562">
            <v>0.09783686907670665</v>
          </cell>
        </row>
        <row r="563">
          <cell r="A563">
            <v>4800</v>
          </cell>
          <cell r="B563" t="str">
            <v>PATOS DE MINAS</v>
          </cell>
          <cell r="C563">
            <v>78439224.26999998</v>
          </cell>
          <cell r="D563">
            <v>139849</v>
          </cell>
          <cell r="E563">
            <v>560.8851280309475</v>
          </cell>
          <cell r="F563">
            <v>0.1596384241589189</v>
          </cell>
        </row>
        <row r="564">
          <cell r="A564">
            <v>4810</v>
          </cell>
          <cell r="B564" t="str">
            <v>PATROCÍNIO</v>
          </cell>
          <cell r="C564">
            <v>40573300.69</v>
          </cell>
          <cell r="D564">
            <v>83188</v>
          </cell>
          <cell r="E564">
            <v>487.7302097658316</v>
          </cell>
          <cell r="F564">
            <v>0.13881716274962505</v>
          </cell>
        </row>
        <row r="565">
          <cell r="A565">
            <v>4820</v>
          </cell>
          <cell r="B565" t="str">
            <v>PATROCÍNIO DO MURIAÉ</v>
          </cell>
          <cell r="C565">
            <v>2467430.35</v>
          </cell>
          <cell r="D565">
            <v>5320</v>
          </cell>
          <cell r="E565">
            <v>463.8026973684211</v>
          </cell>
          <cell r="F565">
            <v>0.13200694407512517</v>
          </cell>
        </row>
        <row r="566">
          <cell r="A566">
            <v>4830</v>
          </cell>
          <cell r="B566" t="str">
            <v>PAULA CÂNDIDO</v>
          </cell>
          <cell r="C566">
            <v>3139419.81</v>
          </cell>
          <cell r="D566">
            <v>9289</v>
          </cell>
          <cell r="E566">
            <v>337.9717741414577</v>
          </cell>
          <cell r="F566">
            <v>0.0961931039668419</v>
          </cell>
        </row>
        <row r="567">
          <cell r="A567">
            <v>4840</v>
          </cell>
          <cell r="B567" t="str">
            <v>PAULISTAS</v>
          </cell>
          <cell r="C567">
            <v>2025554.06</v>
          </cell>
          <cell r="D567">
            <v>4904</v>
          </cell>
          <cell r="E567">
            <v>413.0412030995106</v>
          </cell>
          <cell r="F567">
            <v>0.11755927101684835</v>
          </cell>
        </row>
        <row r="568">
          <cell r="A568">
            <v>4850</v>
          </cell>
          <cell r="B568" t="str">
            <v>PAVÃO</v>
          </cell>
          <cell r="C568">
            <v>2903786.11</v>
          </cell>
          <cell r="D568">
            <v>8565</v>
          </cell>
          <cell r="E568">
            <v>339.02931815528314</v>
          </cell>
          <cell r="F568">
            <v>0.09649410082236287</v>
          </cell>
        </row>
        <row r="569">
          <cell r="A569">
            <v>4860</v>
          </cell>
          <cell r="B569" t="str">
            <v>PEÇANHA</v>
          </cell>
          <cell r="C569">
            <v>3753619.84</v>
          </cell>
          <cell r="D569">
            <v>17266</v>
          </cell>
          <cell r="E569">
            <v>217.39950422796247</v>
          </cell>
          <cell r="F569">
            <v>0.06187597519249476</v>
          </cell>
        </row>
        <row r="570">
          <cell r="A570">
            <v>4870</v>
          </cell>
          <cell r="B570" t="str">
            <v>PEDRA AZUL</v>
          </cell>
          <cell r="C570">
            <v>5844201.08</v>
          </cell>
          <cell r="D570">
            <v>23857</v>
          </cell>
          <cell r="E570">
            <v>244.96797920945636</v>
          </cell>
          <cell r="F570">
            <v>0.0697224800872857</v>
          </cell>
        </row>
        <row r="571">
          <cell r="A571">
            <v>4875</v>
          </cell>
          <cell r="B571" t="str">
            <v>PEDRA BONITA</v>
          </cell>
          <cell r="C571">
            <v>2794044.84</v>
          </cell>
          <cell r="D571">
            <v>6707</v>
          </cell>
          <cell r="E571">
            <v>416.58637841061574</v>
          </cell>
          <cell r="F571">
            <v>0.11856829438321706</v>
          </cell>
        </row>
        <row r="572">
          <cell r="A572">
            <v>4880</v>
          </cell>
          <cell r="B572" t="str">
            <v>PEDRA DO ANTA</v>
          </cell>
          <cell r="C572">
            <v>2550103.32</v>
          </cell>
          <cell r="D572">
            <v>3323</v>
          </cell>
          <cell r="E572">
            <v>767.4099668973819</v>
          </cell>
          <cell r="F572">
            <v>0.2184192656871206</v>
          </cell>
        </row>
        <row r="573">
          <cell r="A573">
            <v>4890</v>
          </cell>
          <cell r="B573" t="str">
            <v>PEDRA DO INDAIÁ</v>
          </cell>
          <cell r="C573">
            <v>1899785.63</v>
          </cell>
          <cell r="D573">
            <v>3880</v>
          </cell>
          <cell r="E573">
            <v>489.6354716494845</v>
          </cell>
          <cell r="F573">
            <v>0.13935943600579814</v>
          </cell>
        </row>
        <row r="574">
          <cell r="A574">
            <v>4900</v>
          </cell>
          <cell r="B574" t="str">
            <v>PEDRA DOURADA</v>
          </cell>
          <cell r="C574">
            <v>1833958.65</v>
          </cell>
          <cell r="D574">
            <v>2220</v>
          </cell>
          <cell r="E574">
            <v>826.1075</v>
          </cell>
          <cell r="F574">
            <v>0.23512568419996965</v>
          </cell>
        </row>
        <row r="575">
          <cell r="A575">
            <v>4910</v>
          </cell>
          <cell r="B575" t="str">
            <v>PEDRALVA</v>
          </cell>
          <cell r="C575">
            <v>3753092.49</v>
          </cell>
          <cell r="D575">
            <v>11426</v>
          </cell>
          <cell r="E575">
            <v>328.4694985121653</v>
          </cell>
          <cell r="F575">
            <v>0.09348857815295682</v>
          </cell>
        </row>
        <row r="576">
          <cell r="A576">
            <v>4915</v>
          </cell>
          <cell r="B576" t="str">
            <v>PEDRAS DE MARIA DA CRUZ</v>
          </cell>
          <cell r="C576">
            <v>3347064.74</v>
          </cell>
          <cell r="D576">
            <v>10426</v>
          </cell>
          <cell r="E576">
            <v>321.0305716478036</v>
          </cell>
          <cell r="F576">
            <v>0.09137132008582079</v>
          </cell>
        </row>
        <row r="577">
          <cell r="A577">
            <v>4920</v>
          </cell>
          <cell r="B577" t="str">
            <v>PEDRINÓPOLIS</v>
          </cell>
          <cell r="C577">
            <v>2908494.51</v>
          </cell>
          <cell r="D577">
            <v>3500</v>
          </cell>
          <cell r="E577">
            <v>830.9984314285714</v>
          </cell>
          <cell r="F577">
            <v>0.23651773499059675</v>
          </cell>
        </row>
        <row r="578">
          <cell r="A578">
            <v>4930</v>
          </cell>
          <cell r="B578" t="str">
            <v>PEDRO LEOPOLDO</v>
          </cell>
          <cell r="C578">
            <v>24167157.070000004</v>
          </cell>
          <cell r="D578">
            <v>59213</v>
          </cell>
          <cell r="E578">
            <v>408.13937935926236</v>
          </cell>
          <cell r="F578">
            <v>0.11616412007008475</v>
          </cell>
        </row>
        <row r="579">
          <cell r="A579">
            <v>4940</v>
          </cell>
          <cell r="B579" t="str">
            <v>PEDRO TEIXEIRA</v>
          </cell>
          <cell r="C579">
            <v>1446949.26</v>
          </cell>
          <cell r="D579">
            <v>1785</v>
          </cell>
          <cell r="E579">
            <v>810.6158319327731</v>
          </cell>
          <cell r="F579">
            <v>0.23071646499580367</v>
          </cell>
        </row>
        <row r="580">
          <cell r="A580">
            <v>4950</v>
          </cell>
          <cell r="B580" t="str">
            <v>PEQUERI</v>
          </cell>
          <cell r="C580">
            <v>2092274.11</v>
          </cell>
          <cell r="D580">
            <v>3177</v>
          </cell>
          <cell r="E580">
            <v>658.5691249606548</v>
          </cell>
          <cell r="F580">
            <v>0.18744112128185408</v>
          </cell>
        </row>
        <row r="581">
          <cell r="A581">
            <v>4960</v>
          </cell>
          <cell r="B581" t="str">
            <v>PEQUI</v>
          </cell>
          <cell r="C581">
            <v>1820125.26</v>
          </cell>
          <cell r="D581">
            <v>4104</v>
          </cell>
          <cell r="E581">
            <v>443.5003070175439</v>
          </cell>
          <cell r="F581">
            <v>0.126228503106916</v>
          </cell>
        </row>
        <row r="582">
          <cell r="A582">
            <v>4970</v>
          </cell>
          <cell r="B582" t="str">
            <v>PERDIGÃO</v>
          </cell>
          <cell r="C582">
            <v>2670861.81</v>
          </cell>
          <cell r="D582">
            <v>9159</v>
          </cell>
          <cell r="E582">
            <v>291.6106354405503</v>
          </cell>
          <cell r="F582">
            <v>0.0829978546108676</v>
          </cell>
        </row>
        <row r="583">
          <cell r="A583">
            <v>4980</v>
          </cell>
          <cell r="B583" t="str">
            <v>PERDIZES</v>
          </cell>
          <cell r="C583">
            <v>6806725.03</v>
          </cell>
          <cell r="D583">
            <v>14561</v>
          </cell>
          <cell r="E583">
            <v>467.46274500377723</v>
          </cell>
          <cell r="F583">
            <v>0.13304866225885742</v>
          </cell>
        </row>
        <row r="584">
          <cell r="A584">
            <v>4990</v>
          </cell>
          <cell r="B584" t="str">
            <v>PERDÕES</v>
          </cell>
          <cell r="C584">
            <v>6816959.27</v>
          </cell>
          <cell r="D584">
            <v>20191</v>
          </cell>
          <cell r="E584">
            <v>337.6236575702045</v>
          </cell>
          <cell r="F584">
            <v>0.09609402346339986</v>
          </cell>
        </row>
        <row r="585">
          <cell r="A585">
            <v>4995</v>
          </cell>
          <cell r="B585" t="str">
            <v>PERIQUITO</v>
          </cell>
          <cell r="C585">
            <v>1137483.79</v>
          </cell>
          <cell r="D585">
            <v>7005</v>
          </cell>
          <cell r="E585">
            <v>162.38169735902926</v>
          </cell>
          <cell r="F585">
            <v>0.04621687576144044</v>
          </cell>
        </row>
        <row r="586">
          <cell r="A586">
            <v>5000</v>
          </cell>
          <cell r="B586" t="str">
            <v>PESCADOR</v>
          </cell>
          <cell r="C586">
            <v>1549110.88</v>
          </cell>
          <cell r="D586">
            <v>4135</v>
          </cell>
          <cell r="E586">
            <v>374.6338282950423</v>
          </cell>
          <cell r="F586">
            <v>0.10662781200064855</v>
          </cell>
        </row>
        <row r="587">
          <cell r="A587">
            <v>5010</v>
          </cell>
          <cell r="B587" t="str">
            <v>PIAU</v>
          </cell>
          <cell r="C587">
            <v>1904923.15</v>
          </cell>
          <cell r="D587">
            <v>2829</v>
          </cell>
          <cell r="E587">
            <v>673.355655708731</v>
          </cell>
          <cell r="F587">
            <v>0.1916496451835077</v>
          </cell>
        </row>
        <row r="588">
          <cell r="A588">
            <v>5015</v>
          </cell>
          <cell r="B588" t="str">
            <v>PIEDADE DE CARATINGA</v>
          </cell>
          <cell r="C588">
            <v>3170233.1</v>
          </cell>
          <cell r="D588">
            <v>7246</v>
          </cell>
          <cell r="E588">
            <v>437.51491857576593</v>
          </cell>
          <cell r="F588">
            <v>0.12452494932901707</v>
          </cell>
        </row>
        <row r="589">
          <cell r="A589">
            <v>5020</v>
          </cell>
          <cell r="B589" t="str">
            <v>PIEDADE DE PONTE NOVA</v>
          </cell>
          <cell r="C589">
            <v>2086575.63</v>
          </cell>
          <cell r="D589">
            <v>4065</v>
          </cell>
          <cell r="E589">
            <v>513.3027380073801</v>
          </cell>
          <cell r="F589">
            <v>0.14609558377778076</v>
          </cell>
        </row>
        <row r="590">
          <cell r="A590">
            <v>5030</v>
          </cell>
          <cell r="B590" t="str">
            <v>PIEDADE DO RIO GRANDE</v>
          </cell>
          <cell r="C590">
            <v>2740598.72</v>
          </cell>
          <cell r="D590">
            <v>4682</v>
          </cell>
          <cell r="E590">
            <v>585.3478684322939</v>
          </cell>
          <cell r="F590">
            <v>0.16660097875898347</v>
          </cell>
        </row>
        <row r="591">
          <cell r="A591">
            <v>5040</v>
          </cell>
          <cell r="B591" t="str">
            <v>PIEDADE DOS GERAIS</v>
          </cell>
          <cell r="C591">
            <v>2122835.13</v>
          </cell>
          <cell r="D591">
            <v>4669</v>
          </cell>
          <cell r="E591">
            <v>454.665909188263</v>
          </cell>
          <cell r="F591">
            <v>0.12940644284223496</v>
          </cell>
        </row>
        <row r="592">
          <cell r="A592">
            <v>5050</v>
          </cell>
          <cell r="B592" t="str">
            <v>PIMENTA</v>
          </cell>
          <cell r="C592">
            <v>2868217.52</v>
          </cell>
          <cell r="D592">
            <v>8268</v>
          </cell>
          <cell r="E592">
            <v>346.9058442186744</v>
          </cell>
          <cell r="F592">
            <v>0.09873590782662536</v>
          </cell>
        </row>
        <row r="593">
          <cell r="A593">
            <v>5053</v>
          </cell>
          <cell r="B593" t="str">
            <v>PINGO D' ÁGUA</v>
          </cell>
          <cell r="C593">
            <v>2004625.01</v>
          </cell>
          <cell r="D593">
            <v>4467</v>
          </cell>
          <cell r="E593">
            <v>448.7631542422207</v>
          </cell>
          <cell r="F593">
            <v>0.1277264081066189</v>
          </cell>
        </row>
        <row r="594">
          <cell r="A594">
            <v>5057</v>
          </cell>
          <cell r="B594" t="str">
            <v>PINTÓPOLIS</v>
          </cell>
          <cell r="C594">
            <v>1917341.61</v>
          </cell>
          <cell r="D594">
            <v>7232</v>
          </cell>
          <cell r="E594">
            <v>265.119138550885</v>
          </cell>
          <cell r="F594">
            <v>0.07545787787459064</v>
          </cell>
        </row>
        <row r="595">
          <cell r="A595">
            <v>5060</v>
          </cell>
          <cell r="B595" t="str">
            <v>PIRACEMA</v>
          </cell>
          <cell r="C595">
            <v>2361667.86</v>
          </cell>
          <cell r="D595">
            <v>6399</v>
          </cell>
          <cell r="E595">
            <v>369.06827004219406</v>
          </cell>
          <cell r="F595">
            <v>0.10504374976642876</v>
          </cell>
        </row>
        <row r="596">
          <cell r="A596">
            <v>5070</v>
          </cell>
          <cell r="B596" t="str">
            <v>PIRAJUBA</v>
          </cell>
          <cell r="C596">
            <v>1501489.56</v>
          </cell>
          <cell r="D596">
            <v>4803</v>
          </cell>
          <cell r="E596">
            <v>312.6149406620862</v>
          </cell>
          <cell r="F596">
            <v>0.08897607371232671</v>
          </cell>
        </row>
        <row r="597">
          <cell r="A597">
            <v>5080</v>
          </cell>
          <cell r="B597" t="str">
            <v>PIRANGA</v>
          </cell>
          <cell r="C597">
            <v>5596641.4799999995</v>
          </cell>
          <cell r="D597">
            <v>17250</v>
          </cell>
          <cell r="E597">
            <v>324.44298434782604</v>
          </cell>
          <cell r="F597">
            <v>0.09234255672374678</v>
          </cell>
        </row>
        <row r="598">
          <cell r="A598">
            <v>5090</v>
          </cell>
          <cell r="B598" t="str">
            <v>PIRANGUÇU</v>
          </cell>
          <cell r="C598">
            <v>1666970.99</v>
          </cell>
          <cell r="D598">
            <v>5236</v>
          </cell>
          <cell r="E598">
            <v>318.3672631779985</v>
          </cell>
          <cell r="F598">
            <v>0.09061329255768615</v>
          </cell>
        </row>
        <row r="599">
          <cell r="A599">
            <v>5100</v>
          </cell>
          <cell r="B599" t="str">
            <v>PIRANGUINHO</v>
          </cell>
          <cell r="C599">
            <v>1649474.02</v>
          </cell>
          <cell r="D599">
            <v>8064</v>
          </cell>
          <cell r="E599">
            <v>204.5478695436508</v>
          </cell>
          <cell r="F599">
            <v>0.05821815899032151</v>
          </cell>
        </row>
        <row r="600">
          <cell r="A600">
            <v>5110</v>
          </cell>
          <cell r="B600" t="str">
            <v>PIRAPETINGA</v>
          </cell>
          <cell r="C600">
            <v>5248624.66</v>
          </cell>
          <cell r="D600">
            <v>10390</v>
          </cell>
          <cell r="E600">
            <v>505.1611799807507</v>
          </cell>
          <cell r="F600">
            <v>0.14377834370737225</v>
          </cell>
        </row>
        <row r="601">
          <cell r="A601">
            <v>5120</v>
          </cell>
          <cell r="B601" t="str">
            <v>PIRAPORA</v>
          </cell>
          <cell r="C601">
            <v>18680261.79</v>
          </cell>
          <cell r="D601">
            <v>53604</v>
          </cell>
          <cell r="E601">
            <v>348.4863403850459</v>
          </cell>
          <cell r="F601">
            <v>0.09918574667023049</v>
          </cell>
        </row>
        <row r="602">
          <cell r="A602">
            <v>5130</v>
          </cell>
          <cell r="B602" t="str">
            <v>PIRAÚBA</v>
          </cell>
          <cell r="C602">
            <v>3537541.13</v>
          </cell>
          <cell r="D602">
            <v>10841</v>
          </cell>
          <cell r="E602">
            <v>326.31133013559634</v>
          </cell>
          <cell r="F602">
            <v>0.09287432296684664</v>
          </cell>
        </row>
        <row r="603">
          <cell r="A603">
            <v>5140</v>
          </cell>
          <cell r="B603" t="str">
            <v>PITANGUI</v>
          </cell>
          <cell r="C603">
            <v>5752269.44</v>
          </cell>
          <cell r="D603">
            <v>25545</v>
          </cell>
          <cell r="E603">
            <v>225.18181405363086</v>
          </cell>
          <cell r="F603">
            <v>0.06409096648892583</v>
          </cell>
        </row>
        <row r="604">
          <cell r="A604">
            <v>5150</v>
          </cell>
          <cell r="B604" t="str">
            <v>PIUMHI</v>
          </cell>
          <cell r="C604">
            <v>11909697.100000001</v>
          </cell>
          <cell r="D604">
            <v>32121</v>
          </cell>
          <cell r="E604">
            <v>370.77603748326646</v>
          </cell>
          <cell r="F604">
            <v>0.10552981240117858</v>
          </cell>
        </row>
        <row r="605">
          <cell r="A605">
            <v>5160</v>
          </cell>
          <cell r="B605" t="str">
            <v>PLANURA</v>
          </cell>
          <cell r="C605">
            <v>5043730.09</v>
          </cell>
          <cell r="D605">
            <v>10545</v>
          </cell>
          <cell r="E605">
            <v>478.3053665244191</v>
          </cell>
          <cell r="F605">
            <v>0.13613467564520515</v>
          </cell>
        </row>
        <row r="606">
          <cell r="A606">
            <v>5170</v>
          </cell>
          <cell r="B606" t="str">
            <v>POÇO FUNDO</v>
          </cell>
          <cell r="C606">
            <v>4729692.91</v>
          </cell>
          <cell r="D606">
            <v>16022</v>
          </cell>
          <cell r="E606">
            <v>295.19990700287104</v>
          </cell>
          <cell r="F606">
            <v>0.08401942859714683</v>
          </cell>
        </row>
        <row r="607">
          <cell r="A607">
            <v>5180</v>
          </cell>
          <cell r="B607" t="str">
            <v>POÇOS DE CALDAS</v>
          </cell>
          <cell r="C607">
            <v>129930213.48999998</v>
          </cell>
          <cell r="D607">
            <v>153726</v>
          </cell>
          <cell r="E607">
            <v>845.2064939567802</v>
          </cell>
          <cell r="F607">
            <v>0.2405616159904679</v>
          </cell>
        </row>
        <row r="608">
          <cell r="A608">
            <v>5190</v>
          </cell>
          <cell r="B608" t="str">
            <v>POCRANE</v>
          </cell>
          <cell r="C608">
            <v>2956595.26</v>
          </cell>
          <cell r="D608">
            <v>8920</v>
          </cell>
          <cell r="E608">
            <v>331.45686771300444</v>
          </cell>
          <cell r="F608">
            <v>0.0943388394413548</v>
          </cell>
        </row>
        <row r="609">
          <cell r="A609">
            <v>5200</v>
          </cell>
          <cell r="B609" t="str">
            <v>POMPÉU</v>
          </cell>
          <cell r="C609">
            <v>9131543.8</v>
          </cell>
          <cell r="D609">
            <v>29337</v>
          </cell>
          <cell r="E609">
            <v>311.263721580257</v>
          </cell>
          <cell r="F609">
            <v>0.08859149142597882</v>
          </cell>
        </row>
        <row r="610">
          <cell r="A610">
            <v>5210</v>
          </cell>
          <cell r="B610" t="str">
            <v>PONTE NOVA</v>
          </cell>
          <cell r="C610">
            <v>34270895.51</v>
          </cell>
          <cell r="D610">
            <v>57551</v>
          </cell>
          <cell r="E610">
            <v>595.4874026515612</v>
          </cell>
          <cell r="F610">
            <v>0.16948688031631617</v>
          </cell>
        </row>
        <row r="611">
          <cell r="A611">
            <v>5213</v>
          </cell>
          <cell r="B611" t="str">
            <v>PONTO CHIQUE</v>
          </cell>
          <cell r="C611">
            <v>2591445.62</v>
          </cell>
          <cell r="D611">
            <v>3991</v>
          </cell>
          <cell r="E611">
            <v>649.3223803558005</v>
          </cell>
          <cell r="F611">
            <v>0.18480932438878783</v>
          </cell>
        </row>
        <row r="612">
          <cell r="A612">
            <v>5217</v>
          </cell>
          <cell r="B612" t="str">
            <v>PONTO DOS VOLANTES</v>
          </cell>
          <cell r="C612">
            <v>3689517.39</v>
          </cell>
          <cell r="D612">
            <v>11408</v>
          </cell>
          <cell r="E612">
            <v>323.41491847826086</v>
          </cell>
          <cell r="F612">
            <v>0.09204994990080408</v>
          </cell>
        </row>
        <row r="613">
          <cell r="A613">
            <v>5220</v>
          </cell>
          <cell r="B613" t="str">
            <v>PORTEIRINHA</v>
          </cell>
          <cell r="C613">
            <v>9003850.339999998</v>
          </cell>
          <cell r="D613">
            <v>37607</v>
          </cell>
          <cell r="E613">
            <v>239.41953200202084</v>
          </cell>
          <cell r="F613">
            <v>0.06814328797742628</v>
          </cell>
        </row>
        <row r="614">
          <cell r="A614">
            <v>5230</v>
          </cell>
          <cell r="B614" t="str">
            <v>PORTO FIRME</v>
          </cell>
          <cell r="C614">
            <v>3299690.82</v>
          </cell>
          <cell r="D614">
            <v>10490</v>
          </cell>
          <cell r="E614">
            <v>314.55584556720686</v>
          </cell>
          <cell r="F614">
            <v>0.08952849164072411</v>
          </cell>
        </row>
        <row r="615">
          <cell r="A615">
            <v>5240</v>
          </cell>
          <cell r="B615" t="str">
            <v>POTÉ</v>
          </cell>
          <cell r="C615">
            <v>4530584.75</v>
          </cell>
          <cell r="D615">
            <v>15736</v>
          </cell>
          <cell r="E615">
            <v>287.9120964667006</v>
          </cell>
          <cell r="F615">
            <v>0.08194518107047889</v>
          </cell>
        </row>
        <row r="616">
          <cell r="A616">
            <v>5250</v>
          </cell>
          <cell r="B616" t="str">
            <v>POUSO ALEGRE</v>
          </cell>
          <cell r="C616">
            <v>34951040.10000001</v>
          </cell>
          <cell r="D616">
            <v>132445</v>
          </cell>
          <cell r="E616">
            <v>263.89097436671835</v>
          </cell>
          <cell r="F616">
            <v>0.0751083193194243</v>
          </cell>
        </row>
        <row r="617">
          <cell r="A617">
            <v>5260</v>
          </cell>
          <cell r="B617" t="str">
            <v>POUSO ALTO</v>
          </cell>
          <cell r="C617">
            <v>2524878.82</v>
          </cell>
          <cell r="D617">
            <v>6178</v>
          </cell>
          <cell r="E617">
            <v>408.68870508255094</v>
          </cell>
          <cell r="F617">
            <v>0.11632046847091257</v>
          </cell>
        </row>
        <row r="618">
          <cell r="A618">
            <v>5270</v>
          </cell>
          <cell r="B618" t="str">
            <v>PRADOS</v>
          </cell>
          <cell r="C618">
            <v>2127274.87</v>
          </cell>
          <cell r="D618">
            <v>8444</v>
          </cell>
          <cell r="E618">
            <v>251.92738867835152</v>
          </cell>
          <cell r="F618">
            <v>0.07170325851261378</v>
          </cell>
        </row>
        <row r="619">
          <cell r="A619">
            <v>5280</v>
          </cell>
          <cell r="B619" t="str">
            <v>PRATA</v>
          </cell>
          <cell r="C619">
            <v>9403594.85</v>
          </cell>
          <cell r="D619">
            <v>25973</v>
          </cell>
          <cell r="E619">
            <v>362.05270280676086</v>
          </cell>
          <cell r="F619">
            <v>0.1030469877877733</v>
          </cell>
        </row>
        <row r="620">
          <cell r="A620">
            <v>5290</v>
          </cell>
          <cell r="B620" t="str">
            <v>PRATÁPOLIS</v>
          </cell>
          <cell r="C620">
            <v>4479984.82</v>
          </cell>
          <cell r="D620">
            <v>8776</v>
          </cell>
          <cell r="E620">
            <v>510.4814061075661</v>
          </cell>
          <cell r="F620">
            <v>0.145292579818491</v>
          </cell>
        </row>
        <row r="621">
          <cell r="A621">
            <v>5300</v>
          </cell>
          <cell r="B621" t="str">
            <v>PRATINHA</v>
          </cell>
          <cell r="C621">
            <v>2105891.52</v>
          </cell>
          <cell r="D621">
            <v>3295</v>
          </cell>
          <cell r="E621">
            <v>639.1173050075872</v>
          </cell>
          <cell r="F621">
            <v>0.1819047685972463</v>
          </cell>
        </row>
        <row r="622">
          <cell r="A622">
            <v>5310</v>
          </cell>
          <cell r="B622" t="str">
            <v>PRESIDENTE BERNARDES</v>
          </cell>
          <cell r="C622">
            <v>3007523.53</v>
          </cell>
          <cell r="D622">
            <v>5514</v>
          </cell>
          <cell r="E622">
            <v>545.4340823358723</v>
          </cell>
          <cell r="F622">
            <v>0.15524076684354585</v>
          </cell>
        </row>
        <row r="623">
          <cell r="A623">
            <v>5320</v>
          </cell>
          <cell r="B623" t="str">
            <v>PRESIDENTE JUSCELINO</v>
          </cell>
          <cell r="C623">
            <v>1592588.16</v>
          </cell>
          <cell r="D623">
            <v>3877</v>
          </cell>
          <cell r="E623">
            <v>410.7784782047975</v>
          </cell>
          <cell r="F623">
            <v>0.11691525708521631</v>
          </cell>
        </row>
        <row r="624">
          <cell r="A624">
            <v>5330</v>
          </cell>
          <cell r="B624" t="str">
            <v>PRESIDENTE KUBITSCHEK</v>
          </cell>
          <cell r="C624">
            <v>1776314.07</v>
          </cell>
          <cell r="D624">
            <v>2960</v>
          </cell>
          <cell r="E624">
            <v>600.1061047297297</v>
          </cell>
          <cell r="F624">
            <v>0.17080144952945756</v>
          </cell>
        </row>
        <row r="625">
          <cell r="A625">
            <v>5340</v>
          </cell>
          <cell r="B625" t="str">
            <v>PRESIDENTE OLEGÁRIO</v>
          </cell>
          <cell r="C625">
            <v>6771149.66</v>
          </cell>
          <cell r="D625">
            <v>18639</v>
          </cell>
          <cell r="E625">
            <v>363.2785911261334</v>
          </cell>
          <cell r="F625">
            <v>0.10339589858914626</v>
          </cell>
        </row>
        <row r="626">
          <cell r="A626">
            <v>5360</v>
          </cell>
          <cell r="B626" t="str">
            <v>PRUDENTE DE MORAIS</v>
          </cell>
          <cell r="C626">
            <v>2263127.56</v>
          </cell>
          <cell r="D626">
            <v>9676</v>
          </cell>
          <cell r="E626">
            <v>233.8908185200496</v>
          </cell>
          <cell r="F626">
            <v>0.06656971245584575</v>
          </cell>
        </row>
        <row r="627">
          <cell r="A627">
            <v>5370</v>
          </cell>
          <cell r="B627" t="str">
            <v>QUARTEL GERAL</v>
          </cell>
          <cell r="C627">
            <v>1905542.99</v>
          </cell>
          <cell r="D627">
            <v>3325</v>
          </cell>
          <cell r="E627">
            <v>573.0956360902255</v>
          </cell>
          <cell r="F627">
            <v>0.16311376370234032</v>
          </cell>
        </row>
        <row r="628">
          <cell r="A628">
            <v>5380</v>
          </cell>
          <cell r="B628" t="str">
            <v>QUELUZITO</v>
          </cell>
          <cell r="C628">
            <v>773254.82</v>
          </cell>
          <cell r="D628">
            <v>1867</v>
          </cell>
          <cell r="E628">
            <v>414.16969469737546</v>
          </cell>
          <cell r="F628">
            <v>0.11788046088506998</v>
          </cell>
        </row>
        <row r="629">
          <cell r="A629">
            <v>5390</v>
          </cell>
          <cell r="B629" t="str">
            <v>RAPOSOS</v>
          </cell>
          <cell r="C629">
            <v>3072023.47</v>
          </cell>
          <cell r="D629">
            <v>15423</v>
          </cell>
          <cell r="E629">
            <v>199.18456007261884</v>
          </cell>
          <cell r="F629">
            <v>0.056691660551616424</v>
          </cell>
        </row>
        <row r="630">
          <cell r="A630">
            <v>5400</v>
          </cell>
          <cell r="B630" t="str">
            <v>RAUL SOARES</v>
          </cell>
          <cell r="C630">
            <v>7399005.41</v>
          </cell>
          <cell r="D630">
            <v>23783</v>
          </cell>
          <cell r="E630">
            <v>311.1047979649329</v>
          </cell>
          <cell r="F630">
            <v>0.08854625878520432</v>
          </cell>
        </row>
        <row r="631">
          <cell r="A631">
            <v>5410</v>
          </cell>
          <cell r="B631" t="str">
            <v>RECREIO</v>
          </cell>
          <cell r="C631">
            <v>3858767.95</v>
          </cell>
          <cell r="D631">
            <v>10308</v>
          </cell>
          <cell r="E631">
            <v>374.3469101668607</v>
          </cell>
          <cell r="F631">
            <v>0.10654614972158914</v>
          </cell>
        </row>
        <row r="632">
          <cell r="A632">
            <v>5415</v>
          </cell>
          <cell r="B632" t="str">
            <v>REDUTO</v>
          </cell>
          <cell r="C632">
            <v>2502136.16</v>
          </cell>
          <cell r="D632">
            <v>6619</v>
          </cell>
          <cell r="E632">
            <v>378.02329052727</v>
          </cell>
          <cell r="F632">
            <v>0.10759251650511376</v>
          </cell>
        </row>
        <row r="633">
          <cell r="A633">
            <v>5420</v>
          </cell>
          <cell r="B633" t="str">
            <v>RESENDE COSTA</v>
          </cell>
          <cell r="C633">
            <v>2261984.78</v>
          </cell>
          <cell r="D633">
            <v>10958</v>
          </cell>
          <cell r="E633">
            <v>206.42314108413942</v>
          </cell>
          <cell r="F633">
            <v>0.05875189643250442</v>
          </cell>
        </row>
        <row r="634">
          <cell r="A634">
            <v>5430</v>
          </cell>
          <cell r="B634" t="str">
            <v>RESPLENDOR</v>
          </cell>
          <cell r="C634">
            <v>6236288.489999999</v>
          </cell>
          <cell r="D634">
            <v>17098</v>
          </cell>
          <cell r="E634">
            <v>364.7378927359925</v>
          </cell>
          <cell r="F634">
            <v>0.10381124318954299</v>
          </cell>
        </row>
        <row r="635">
          <cell r="A635">
            <v>5440</v>
          </cell>
          <cell r="B635" t="str">
            <v>RESSAQUINHA</v>
          </cell>
          <cell r="C635">
            <v>2398784.71</v>
          </cell>
          <cell r="D635">
            <v>4723</v>
          </cell>
          <cell r="E635">
            <v>507.8942854118145</v>
          </cell>
          <cell r="F635">
            <v>0.14455623675938972</v>
          </cell>
        </row>
        <row r="636">
          <cell r="A636">
            <v>5445</v>
          </cell>
          <cell r="B636" t="str">
            <v>RIACHINHO</v>
          </cell>
          <cell r="C636">
            <v>3418193.16</v>
          </cell>
          <cell r="D636">
            <v>8010</v>
          </cell>
          <cell r="E636">
            <v>426.7407191011236</v>
          </cell>
          <cell r="F636">
            <v>0.12145841013988948</v>
          </cell>
        </row>
        <row r="637">
          <cell r="A637">
            <v>5450</v>
          </cell>
          <cell r="B637" t="str">
            <v>RIACHO DOS MACHADOS</v>
          </cell>
          <cell r="C637">
            <v>3129172.68</v>
          </cell>
          <cell r="D637">
            <v>9361</v>
          </cell>
          <cell r="E637">
            <v>334.2776070932593</v>
          </cell>
          <cell r="F637">
            <v>0.09514167475846814</v>
          </cell>
        </row>
        <row r="638">
          <cell r="A638">
            <v>5460</v>
          </cell>
          <cell r="B638" t="str">
            <v>RIBEIRÃO DAS NEVES</v>
          </cell>
          <cell r="C638">
            <v>96241500.61999992</v>
          </cell>
          <cell r="D638">
            <v>299729</v>
          </cell>
          <cell r="E638">
            <v>321.09505793566825</v>
          </cell>
          <cell r="F638">
            <v>0.09138967409247936</v>
          </cell>
        </row>
        <row r="639">
          <cell r="A639">
            <v>5470</v>
          </cell>
          <cell r="B639" t="str">
            <v>RIBEIRÃO VERMELHO</v>
          </cell>
          <cell r="C639">
            <v>1970835.6</v>
          </cell>
          <cell r="D639">
            <v>3842</v>
          </cell>
          <cell r="E639">
            <v>512.9712649661635</v>
          </cell>
          <cell r="F639">
            <v>0.14600124033505704</v>
          </cell>
        </row>
        <row r="640">
          <cell r="A640">
            <v>5480</v>
          </cell>
          <cell r="B640" t="str">
            <v>RIO ACIMA</v>
          </cell>
          <cell r="C640">
            <v>7613239.200000001</v>
          </cell>
          <cell r="D640">
            <v>9200</v>
          </cell>
          <cell r="E640">
            <v>827.5260000000001</v>
          </cell>
          <cell r="F640">
            <v>0.23552941589716123</v>
          </cell>
        </row>
        <row r="641">
          <cell r="A641">
            <v>5490</v>
          </cell>
          <cell r="B641" t="str">
            <v>RIO CASCA</v>
          </cell>
          <cell r="C641">
            <v>4118534.29</v>
          </cell>
          <cell r="D641">
            <v>14120</v>
          </cell>
          <cell r="E641">
            <v>291.68089872521244</v>
          </cell>
          <cell r="F641">
            <v>0.08301785285913471</v>
          </cell>
        </row>
        <row r="642">
          <cell r="A642">
            <v>5510</v>
          </cell>
          <cell r="B642" t="str">
            <v>RIO DO PRADO</v>
          </cell>
          <cell r="C642">
            <v>1965533.52</v>
          </cell>
          <cell r="D642">
            <v>5204</v>
          </cell>
          <cell r="E642">
            <v>377.6966794773251</v>
          </cell>
          <cell r="F642">
            <v>0.10749955687626939</v>
          </cell>
        </row>
        <row r="643">
          <cell r="A643">
            <v>5500</v>
          </cell>
          <cell r="B643" t="str">
            <v>RIO DOCE</v>
          </cell>
          <cell r="C643">
            <v>1907427.67</v>
          </cell>
          <cell r="D643">
            <v>2477</v>
          </cell>
          <cell r="E643">
            <v>770.0555793298345</v>
          </cell>
          <cell r="F643">
            <v>0.21917225659122008</v>
          </cell>
        </row>
        <row r="644">
          <cell r="A644">
            <v>5520</v>
          </cell>
          <cell r="B644" t="str">
            <v>RIO ESPERA</v>
          </cell>
          <cell r="C644">
            <v>2255703.83</v>
          </cell>
          <cell r="D644">
            <v>6004</v>
          </cell>
          <cell r="E644">
            <v>375.70017155229846</v>
          </cell>
          <cell r="F644">
            <v>0.10693131328583767</v>
          </cell>
        </row>
        <row r="645">
          <cell r="A645">
            <v>5530</v>
          </cell>
          <cell r="B645" t="str">
            <v>RIO MANSO</v>
          </cell>
          <cell r="C645">
            <v>2195140.81</v>
          </cell>
          <cell r="D645">
            <v>5325</v>
          </cell>
          <cell r="E645">
            <v>412.2330159624413</v>
          </cell>
          <cell r="F645">
            <v>0.11732924580394927</v>
          </cell>
        </row>
        <row r="646">
          <cell r="A646">
            <v>5540</v>
          </cell>
          <cell r="B646" t="str">
            <v>RIO NOVO</v>
          </cell>
          <cell r="C646">
            <v>3121890.31</v>
          </cell>
          <cell r="D646">
            <v>8725</v>
          </cell>
          <cell r="E646">
            <v>357.8097776504298</v>
          </cell>
          <cell r="F646">
            <v>0.10183937173248798</v>
          </cell>
        </row>
        <row r="647">
          <cell r="A647">
            <v>5550</v>
          </cell>
          <cell r="B647" t="str">
            <v>RIO PARANAÍBA</v>
          </cell>
          <cell r="C647">
            <v>5017033.2</v>
          </cell>
          <cell r="D647">
            <v>11913</v>
          </cell>
          <cell r="E647">
            <v>421.1393603626291</v>
          </cell>
          <cell r="F647">
            <v>0.11986415841618765</v>
          </cell>
        </row>
        <row r="648">
          <cell r="A648">
            <v>5560</v>
          </cell>
          <cell r="B648" t="str">
            <v>RIO PARDO DE MINAS</v>
          </cell>
          <cell r="C648">
            <v>8137146.83</v>
          </cell>
          <cell r="D648">
            <v>29242</v>
          </cell>
          <cell r="E648">
            <v>278.2691618220368</v>
          </cell>
          <cell r="F648">
            <v>0.07920062106343118</v>
          </cell>
        </row>
        <row r="649">
          <cell r="A649">
            <v>5570</v>
          </cell>
          <cell r="B649" t="str">
            <v>RIO PIRACICABA</v>
          </cell>
          <cell r="C649">
            <v>5089971.12</v>
          </cell>
          <cell r="D649">
            <v>14150</v>
          </cell>
          <cell r="E649">
            <v>359.7152734982332</v>
          </cell>
          <cell r="F649">
            <v>0.10238171157924521</v>
          </cell>
        </row>
        <row r="650">
          <cell r="A650">
            <v>5580</v>
          </cell>
          <cell r="B650" t="str">
            <v>RIO POMBA</v>
          </cell>
          <cell r="C650">
            <v>4163376.77</v>
          </cell>
          <cell r="D650">
            <v>17168</v>
          </cell>
          <cell r="E650">
            <v>242.50796656570364</v>
          </cell>
          <cell r="F650">
            <v>0.06902231436308764</v>
          </cell>
        </row>
        <row r="651">
          <cell r="A651">
            <v>5590</v>
          </cell>
          <cell r="B651" t="str">
            <v>RIO PRETO</v>
          </cell>
          <cell r="C651">
            <v>2031338.35</v>
          </cell>
          <cell r="D651">
            <v>5304</v>
          </cell>
          <cell r="E651">
            <v>382.9823435143288</v>
          </cell>
          <cell r="F651">
            <v>0.10900395596858083</v>
          </cell>
        </row>
        <row r="652">
          <cell r="A652">
            <v>5600</v>
          </cell>
          <cell r="B652" t="str">
            <v>RIO VERMELHO</v>
          </cell>
          <cell r="C652">
            <v>2817035.14</v>
          </cell>
          <cell r="D652">
            <v>13549</v>
          </cell>
          <cell r="E652">
            <v>207.91461657686915</v>
          </cell>
          <cell r="F652">
            <v>0.05917639832323362</v>
          </cell>
        </row>
        <row r="653">
          <cell r="A653">
            <v>5610</v>
          </cell>
          <cell r="B653" t="str">
            <v>RITÁPOLIS</v>
          </cell>
          <cell r="C653">
            <v>914682.55</v>
          </cell>
          <cell r="D653">
            <v>4887</v>
          </cell>
          <cell r="E653">
            <v>187.16647227337836</v>
          </cell>
          <cell r="F653">
            <v>0.053271087422124525</v>
          </cell>
        </row>
        <row r="654">
          <cell r="A654">
            <v>5620</v>
          </cell>
          <cell r="B654" t="str">
            <v>ROCHEDO DE MINAS</v>
          </cell>
          <cell r="C654">
            <v>1680603.96</v>
          </cell>
          <cell r="D654">
            <v>2133</v>
          </cell>
          <cell r="E654">
            <v>787.9062165963431</v>
          </cell>
          <cell r="F654">
            <v>0.2242528826607005</v>
          </cell>
        </row>
        <row r="655">
          <cell r="A655">
            <v>5630</v>
          </cell>
          <cell r="B655" t="str">
            <v>RODEIRO</v>
          </cell>
          <cell r="C655">
            <v>2572308.52</v>
          </cell>
          <cell r="D655">
            <v>6982</v>
          </cell>
          <cell r="E655">
            <v>368.42001145803494</v>
          </cell>
          <cell r="F655">
            <v>0.10485924321838395</v>
          </cell>
        </row>
        <row r="656">
          <cell r="A656">
            <v>5640</v>
          </cell>
          <cell r="B656" t="str">
            <v>ROMARIA</v>
          </cell>
          <cell r="C656">
            <v>1957616.21</v>
          </cell>
          <cell r="D656">
            <v>3586</v>
          </cell>
          <cell r="E656">
            <v>545.905245398773</v>
          </cell>
          <cell r="F656">
            <v>0.15537486868565994</v>
          </cell>
        </row>
        <row r="657">
          <cell r="A657">
            <v>5645</v>
          </cell>
          <cell r="B657" t="str">
            <v>ROSÁRIO DA LIMEIRA</v>
          </cell>
          <cell r="C657">
            <v>2211809.23</v>
          </cell>
          <cell r="D657">
            <v>4277</v>
          </cell>
          <cell r="E657">
            <v>517.1403390226794</v>
          </cell>
          <cell r="F657">
            <v>0.14718783698261034</v>
          </cell>
        </row>
        <row r="658">
          <cell r="A658">
            <v>5650</v>
          </cell>
          <cell r="B658" t="str">
            <v>RUBELITA</v>
          </cell>
          <cell r="C658">
            <v>2393345.71</v>
          </cell>
          <cell r="D658">
            <v>7586</v>
          </cell>
          <cell r="E658">
            <v>315.49508436593726</v>
          </cell>
          <cell r="F658">
            <v>0.08979581661377986</v>
          </cell>
        </row>
        <row r="659">
          <cell r="A659">
            <v>5660</v>
          </cell>
          <cell r="B659" t="str">
            <v>RUBIM</v>
          </cell>
          <cell r="C659">
            <v>1846240.39</v>
          </cell>
          <cell r="D659">
            <v>9939</v>
          </cell>
          <cell r="E659">
            <v>185.75715766173658</v>
          </cell>
          <cell r="F659">
            <v>0.05286997005868782</v>
          </cell>
        </row>
        <row r="660">
          <cell r="A660">
            <v>5670</v>
          </cell>
          <cell r="B660" t="str">
            <v>SABARÁ</v>
          </cell>
          <cell r="C660">
            <v>11431213.14</v>
          </cell>
          <cell r="D660">
            <v>127097</v>
          </cell>
          <cell r="E660">
            <v>89.94085729796927</v>
          </cell>
          <cell r="F660">
            <v>0.02559885439814656</v>
          </cell>
        </row>
        <row r="661">
          <cell r="A661">
            <v>5680</v>
          </cell>
          <cell r="B661" t="str">
            <v>SABINÓPOLIS</v>
          </cell>
          <cell r="C661">
            <v>5838860.880000001</v>
          </cell>
          <cell r="D661">
            <v>15661</v>
          </cell>
          <cell r="E661">
            <v>372.82810037673204</v>
          </cell>
          <cell r="F661">
            <v>0.10611386797729605</v>
          </cell>
        </row>
        <row r="662">
          <cell r="A662">
            <v>5690</v>
          </cell>
          <cell r="B662" t="str">
            <v>SACRAMENTO</v>
          </cell>
          <cell r="C662">
            <v>11588328.28</v>
          </cell>
          <cell r="D662">
            <v>24093</v>
          </cell>
          <cell r="E662">
            <v>480.98320175984725</v>
          </cell>
          <cell r="F662">
            <v>0.1368968377632162</v>
          </cell>
        </row>
        <row r="663">
          <cell r="A663">
            <v>5700</v>
          </cell>
          <cell r="B663" t="str">
            <v>SALINAS</v>
          </cell>
          <cell r="C663">
            <v>15352568.919999996</v>
          </cell>
          <cell r="D663">
            <v>39367</v>
          </cell>
          <cell r="E663">
            <v>389.98574745345076</v>
          </cell>
          <cell r="F663">
            <v>0.11099725604504157</v>
          </cell>
        </row>
        <row r="664">
          <cell r="A664">
            <v>5710</v>
          </cell>
          <cell r="B664" t="str">
            <v>SALTO DA DIVISA</v>
          </cell>
          <cell r="C664">
            <v>2968011.48</v>
          </cell>
          <cell r="D664">
            <v>6866</v>
          </cell>
          <cell r="E664">
            <v>432.2766501602097</v>
          </cell>
          <cell r="F664">
            <v>0.12303403991924808</v>
          </cell>
        </row>
        <row r="665">
          <cell r="A665">
            <v>5720</v>
          </cell>
          <cell r="B665" t="str">
            <v>SANTA BÁRBARA</v>
          </cell>
          <cell r="C665">
            <v>10135102.159999998</v>
          </cell>
          <cell r="D665">
            <v>28160</v>
          </cell>
          <cell r="E665">
            <v>359.91129829545446</v>
          </cell>
          <cell r="F665">
            <v>0.10243750391204305</v>
          </cell>
        </row>
        <row r="666">
          <cell r="A666">
            <v>5725</v>
          </cell>
          <cell r="B666" t="str">
            <v>SANTA BÁRBARA DO LESTE</v>
          </cell>
          <cell r="C666">
            <v>2319796.87</v>
          </cell>
          <cell r="D666">
            <v>7719</v>
          </cell>
          <cell r="E666">
            <v>300.53075139266747</v>
          </cell>
          <cell r="F666">
            <v>0.08553668686500476</v>
          </cell>
        </row>
        <row r="667">
          <cell r="A667">
            <v>5727</v>
          </cell>
          <cell r="B667" t="str">
            <v>SANTA BÁRBARA DO MONTE VERDE</v>
          </cell>
          <cell r="C667">
            <v>2125627.29</v>
          </cell>
          <cell r="D667">
            <v>2821</v>
          </cell>
          <cell r="E667">
            <v>753.5013434952144</v>
          </cell>
          <cell r="F667">
            <v>0.21446061067707128</v>
          </cell>
        </row>
        <row r="668">
          <cell r="A668">
            <v>5730</v>
          </cell>
          <cell r="B668" t="str">
            <v>SANTA BÁRBARA DO TUGÚRIO</v>
          </cell>
          <cell r="C668">
            <v>1788684.41</v>
          </cell>
          <cell r="D668">
            <v>4551</v>
          </cell>
          <cell r="E668">
            <v>393.031072291804</v>
          </cell>
          <cell r="F668">
            <v>0.11186401259455718</v>
          </cell>
        </row>
        <row r="669">
          <cell r="A669">
            <v>5733</v>
          </cell>
          <cell r="B669" t="str">
            <v>SANTA CRUZ DE MINAS</v>
          </cell>
          <cell r="C669">
            <v>1416292.14</v>
          </cell>
          <cell r="D669">
            <v>7929</v>
          </cell>
          <cell r="E669">
            <v>178.62178584941353</v>
          </cell>
          <cell r="F669">
            <v>0.050839109451086946</v>
          </cell>
        </row>
        <row r="670">
          <cell r="A670">
            <v>5737</v>
          </cell>
          <cell r="B670" t="str">
            <v>SANTA CRUZ DE SALINAS</v>
          </cell>
          <cell r="C670">
            <v>2012759.12</v>
          </cell>
          <cell r="D670">
            <v>4366</v>
          </cell>
          <cell r="E670">
            <v>461.00758589097575</v>
          </cell>
          <cell r="F670">
            <v>0.1312114029396803</v>
          </cell>
        </row>
        <row r="671">
          <cell r="A671">
            <v>5740</v>
          </cell>
          <cell r="B671" t="str">
            <v>SANTA CRUZ DO ESCALVADO</v>
          </cell>
          <cell r="C671">
            <v>2644319.91</v>
          </cell>
          <cell r="D671">
            <v>4963</v>
          </cell>
          <cell r="E671">
            <v>532.8067519645376</v>
          </cell>
          <cell r="F671">
            <v>0.15164679185460178</v>
          </cell>
        </row>
        <row r="672">
          <cell r="A672">
            <v>5750</v>
          </cell>
          <cell r="B672" t="str">
            <v>SANTA EFIGÊNIA DE MINAS</v>
          </cell>
          <cell r="C672">
            <v>1664041.17</v>
          </cell>
          <cell r="D672">
            <v>4576</v>
          </cell>
          <cell r="E672">
            <v>363.64536057692305</v>
          </cell>
          <cell r="F672">
            <v>0.10350028805185005</v>
          </cell>
        </row>
        <row r="673">
          <cell r="A673">
            <v>5760</v>
          </cell>
          <cell r="B673" t="str">
            <v>SANTA FÉ DE MINAS</v>
          </cell>
          <cell r="C673">
            <v>2352425.6</v>
          </cell>
          <cell r="D673">
            <v>3951</v>
          </cell>
          <cell r="E673">
            <v>595.4000506200962</v>
          </cell>
          <cell r="F673">
            <v>0.16946201829029114</v>
          </cell>
        </row>
        <row r="674">
          <cell r="A674">
            <v>5765</v>
          </cell>
          <cell r="B674" t="str">
            <v>SANTA HELENA DE MINAS</v>
          </cell>
          <cell r="C674">
            <v>1426233.7</v>
          </cell>
          <cell r="D674">
            <v>6079</v>
          </cell>
          <cell r="E674">
            <v>234.6164994242474</v>
          </cell>
          <cell r="F674">
            <v>0.06677625484785935</v>
          </cell>
        </row>
        <row r="675">
          <cell r="A675">
            <v>5770</v>
          </cell>
          <cell r="B675" t="str">
            <v>SANTA JULIANA</v>
          </cell>
          <cell r="C675">
            <v>5991170.7700000005</v>
          </cell>
          <cell r="D675">
            <v>11588</v>
          </cell>
          <cell r="E675">
            <v>517.01508198136</v>
          </cell>
          <cell r="F675">
            <v>0.14715218648005338</v>
          </cell>
        </row>
        <row r="676">
          <cell r="A676">
            <v>5780</v>
          </cell>
          <cell r="B676" t="str">
            <v>SANTA LUZIA</v>
          </cell>
          <cell r="C676">
            <v>67913887.68999998</v>
          </cell>
          <cell r="D676">
            <v>204327</v>
          </cell>
          <cell r="E676">
            <v>332.37843109329646</v>
          </cell>
          <cell r="F676">
            <v>0.09460113365890492</v>
          </cell>
        </row>
        <row r="677">
          <cell r="A677">
            <v>5790</v>
          </cell>
          <cell r="B677" t="str">
            <v>SANTA MARGARIDA</v>
          </cell>
          <cell r="C677">
            <v>5840943.73</v>
          </cell>
          <cell r="D677">
            <v>15111</v>
          </cell>
          <cell r="E677">
            <v>386.5358831314936</v>
          </cell>
          <cell r="F677">
            <v>0.11001535997328671</v>
          </cell>
        </row>
        <row r="678">
          <cell r="A678">
            <v>5800</v>
          </cell>
          <cell r="B678" t="str">
            <v>SANTA MARIA DE ITABIRA</v>
          </cell>
          <cell r="C678">
            <v>2940186.33</v>
          </cell>
          <cell r="D678">
            <v>10568</v>
          </cell>
          <cell r="E678">
            <v>278.2159661241484</v>
          </cell>
          <cell r="F678">
            <v>0.07918548057038094</v>
          </cell>
        </row>
        <row r="679">
          <cell r="A679">
            <v>5810</v>
          </cell>
          <cell r="B679" t="str">
            <v>SANTA MARIA DO SALTO</v>
          </cell>
          <cell r="C679">
            <v>1085114.16</v>
          </cell>
          <cell r="D679">
            <v>5273</v>
          </cell>
          <cell r="E679">
            <v>205.78686895505405</v>
          </cell>
          <cell r="F679">
            <v>0.058570801454322315</v>
          </cell>
        </row>
        <row r="680">
          <cell r="A680">
            <v>5820</v>
          </cell>
          <cell r="B680" t="str">
            <v>SANTA MARIA DO SUAÇUÍ</v>
          </cell>
          <cell r="C680">
            <v>2912040.27</v>
          </cell>
          <cell r="D680">
            <v>14399</v>
          </cell>
          <cell r="E680">
            <v>202.239063129384</v>
          </cell>
          <cell r="F680">
            <v>0.057561029394185705</v>
          </cell>
        </row>
        <row r="681">
          <cell r="A681">
            <v>5920</v>
          </cell>
          <cell r="B681" t="str">
            <v>SANTA RITA DE CALDAS</v>
          </cell>
          <cell r="C681">
            <v>3160678.71</v>
          </cell>
          <cell r="D681">
            <v>9008</v>
          </cell>
          <cell r="E681">
            <v>350.87463476909414</v>
          </cell>
          <cell r="F681">
            <v>0.09986550003298328</v>
          </cell>
        </row>
        <row r="682">
          <cell r="A682">
            <v>5930</v>
          </cell>
          <cell r="B682" t="str">
            <v>SANTA RITA DE JACUTINGA</v>
          </cell>
          <cell r="C682">
            <v>1970210.46</v>
          </cell>
          <cell r="D682">
            <v>4976</v>
          </cell>
          <cell r="E682">
            <v>395.94261655948554</v>
          </cell>
          <cell r="F682">
            <v>0.11269269268524408</v>
          </cell>
        </row>
        <row r="683">
          <cell r="A683">
            <v>5935</v>
          </cell>
          <cell r="B683" t="str">
            <v>SANTA RITA DE MINAS</v>
          </cell>
          <cell r="C683">
            <v>1937807.91</v>
          </cell>
          <cell r="D683">
            <v>6605</v>
          </cell>
          <cell r="E683">
            <v>293.3849977289932</v>
          </cell>
          <cell r="F683">
            <v>0.0835028713878473</v>
          </cell>
        </row>
        <row r="684">
          <cell r="A684">
            <v>5940</v>
          </cell>
          <cell r="B684" t="str">
            <v>SANTA RITA DO IBITIPOCA</v>
          </cell>
          <cell r="C684">
            <v>2124600.73</v>
          </cell>
          <cell r="D684">
            <v>3563</v>
          </cell>
          <cell r="E684">
            <v>596.2954616895875</v>
          </cell>
          <cell r="F684">
            <v>0.1697168690698257</v>
          </cell>
        </row>
        <row r="685">
          <cell r="A685">
            <v>5950</v>
          </cell>
          <cell r="B685" t="str">
            <v>SANTA RITA DO ITUETO</v>
          </cell>
          <cell r="C685">
            <v>2092252.46</v>
          </cell>
          <cell r="D685">
            <v>5670</v>
          </cell>
          <cell r="E685">
            <v>369.0039611992945</v>
          </cell>
          <cell r="F685">
            <v>0.1050254462639344</v>
          </cell>
        </row>
        <row r="686">
          <cell r="A686">
            <v>5960</v>
          </cell>
          <cell r="B686" t="str">
            <v>SANTA RITA DO SAPUCAÍ</v>
          </cell>
          <cell r="C686">
            <v>12132358.039999997</v>
          </cell>
          <cell r="D686">
            <v>38253</v>
          </cell>
          <cell r="E686">
            <v>317.16095574203325</v>
          </cell>
          <cell r="F686">
            <v>0.09026995484287682</v>
          </cell>
        </row>
        <row r="687">
          <cell r="A687">
            <v>5970</v>
          </cell>
          <cell r="B687" t="str">
            <v>SANTA ROSA DA SERRA</v>
          </cell>
          <cell r="C687">
            <v>1906043.28</v>
          </cell>
          <cell r="D687">
            <v>3233</v>
          </cell>
          <cell r="E687">
            <v>589.5587008969997</v>
          </cell>
          <cell r="F687">
            <v>0.16779946063248707</v>
          </cell>
        </row>
        <row r="688">
          <cell r="A688">
            <v>5980</v>
          </cell>
          <cell r="B688" t="str">
            <v>SANTA VITÓRIA</v>
          </cell>
          <cell r="C688">
            <v>13439278.180000002</v>
          </cell>
          <cell r="D688">
            <v>18275</v>
          </cell>
          <cell r="E688">
            <v>735.391418878249</v>
          </cell>
          <cell r="F688">
            <v>0.20930618656595518</v>
          </cell>
        </row>
        <row r="689">
          <cell r="A689">
            <v>5830</v>
          </cell>
          <cell r="B689" t="str">
            <v>SANTANA DA VARGEM</v>
          </cell>
          <cell r="C689">
            <v>2619938.38</v>
          </cell>
          <cell r="D689">
            <v>7209</v>
          </cell>
          <cell r="E689">
            <v>363.4260479955611</v>
          </cell>
          <cell r="F689">
            <v>0.10343786757903459</v>
          </cell>
        </row>
        <row r="690">
          <cell r="A690">
            <v>5840</v>
          </cell>
          <cell r="B690" t="str">
            <v>SANTANA DE CATAGUASES</v>
          </cell>
          <cell r="C690">
            <v>1820395.92</v>
          </cell>
          <cell r="D690">
            <v>3643</v>
          </cell>
          <cell r="E690">
            <v>499.69693110074115</v>
          </cell>
          <cell r="F690">
            <v>0.14222311602023568</v>
          </cell>
        </row>
        <row r="691">
          <cell r="A691">
            <v>5850</v>
          </cell>
          <cell r="B691" t="str">
            <v>SANTANA DE PIRAPAMA</v>
          </cell>
          <cell r="C691">
            <v>2882673.11</v>
          </cell>
          <cell r="D691">
            <v>7963</v>
          </cell>
          <cell r="E691">
            <v>362.00842772824313</v>
          </cell>
          <cell r="F691">
            <v>0.10303438627025953</v>
          </cell>
        </row>
        <row r="692">
          <cell r="A692">
            <v>5860</v>
          </cell>
          <cell r="B692" t="str">
            <v>SANTANA DO DESERTO</v>
          </cell>
          <cell r="C692">
            <v>1987750.9</v>
          </cell>
          <cell r="D692">
            <v>3867</v>
          </cell>
          <cell r="E692">
            <v>514.0291957589862</v>
          </cell>
          <cell r="F692">
            <v>0.14630234727513283</v>
          </cell>
        </row>
        <row r="693">
          <cell r="A693">
            <v>5870</v>
          </cell>
          <cell r="B693" t="str">
            <v>SANTANA DO GARAMBÉU</v>
          </cell>
          <cell r="C693">
            <v>1755921.85</v>
          </cell>
          <cell r="D693">
            <v>2254</v>
          </cell>
          <cell r="E693">
            <v>779.0247781721384</v>
          </cell>
          <cell r="F693">
            <v>0.22172505875621956</v>
          </cell>
        </row>
        <row r="694">
          <cell r="A694">
            <v>5880</v>
          </cell>
          <cell r="B694" t="str">
            <v>SANTANA DO JACARÉ</v>
          </cell>
          <cell r="C694">
            <v>1829697.97</v>
          </cell>
          <cell r="D694">
            <v>4623</v>
          </cell>
          <cell r="E694">
            <v>395.78152065758167</v>
          </cell>
          <cell r="F694">
            <v>0.11264684177097813</v>
          </cell>
        </row>
        <row r="695">
          <cell r="A695">
            <v>5890</v>
          </cell>
          <cell r="B695" t="str">
            <v>SANTANA DO MANHUAÇU</v>
          </cell>
          <cell r="C695">
            <v>3414019.16</v>
          </cell>
          <cell r="D695">
            <v>8581</v>
          </cell>
          <cell r="E695">
            <v>397.85796061065145</v>
          </cell>
          <cell r="F695">
            <v>0.11323783551533426</v>
          </cell>
        </row>
        <row r="696">
          <cell r="A696">
            <v>5895</v>
          </cell>
          <cell r="B696" t="str">
            <v>SANTANA DO PARAÍSO</v>
          </cell>
          <cell r="C696">
            <v>7248028.780000002</v>
          </cell>
          <cell r="D696">
            <v>27965</v>
          </cell>
          <cell r="E696">
            <v>259.18214839978555</v>
          </cell>
          <cell r="F696">
            <v>0.07376809915769757</v>
          </cell>
        </row>
        <row r="697">
          <cell r="A697">
            <v>5900</v>
          </cell>
          <cell r="B697" t="str">
            <v>SANTANA DO RIACHO</v>
          </cell>
          <cell r="C697">
            <v>1233253.99</v>
          </cell>
          <cell r="D697">
            <v>4045</v>
          </cell>
          <cell r="E697">
            <v>304.88355747836835</v>
          </cell>
          <cell r="F697">
            <v>0.08677557709308066</v>
          </cell>
        </row>
        <row r="698">
          <cell r="A698">
            <v>5910</v>
          </cell>
          <cell r="B698" t="str">
            <v>SANTANA DOS MONTES</v>
          </cell>
          <cell r="C698">
            <v>1703796.55</v>
          </cell>
          <cell r="D698">
            <v>3813</v>
          </cell>
          <cell r="E698">
            <v>446.8388539207973</v>
          </cell>
          <cell r="F698">
            <v>0.12717871615408133</v>
          </cell>
        </row>
        <row r="699">
          <cell r="A699">
            <v>5990</v>
          </cell>
          <cell r="B699" t="str">
            <v>SANTO ANTÔNIO DO AMPARO</v>
          </cell>
          <cell r="C699">
            <v>9581057.38</v>
          </cell>
          <cell r="D699">
            <v>17440</v>
          </cell>
          <cell r="E699">
            <v>549.3725561926606</v>
          </cell>
          <cell r="F699">
            <v>0.15636173035045148</v>
          </cell>
        </row>
        <row r="700">
          <cell r="A700">
            <v>6000</v>
          </cell>
          <cell r="B700" t="str">
            <v>SANTO ANTÔNIO DO AVENTUREIRO</v>
          </cell>
          <cell r="C700">
            <v>1888236.26</v>
          </cell>
          <cell r="D700">
            <v>3540</v>
          </cell>
          <cell r="E700">
            <v>533.4000734463277</v>
          </cell>
          <cell r="F700">
            <v>0.15181566227322943</v>
          </cell>
        </row>
        <row r="701">
          <cell r="A701">
            <v>6010</v>
          </cell>
          <cell r="B701" t="str">
            <v>SANTO ANTÔNIO DO GRAMA</v>
          </cell>
          <cell r="C701">
            <v>2629400.17</v>
          </cell>
          <cell r="D701">
            <v>4063</v>
          </cell>
          <cell r="E701">
            <v>647.1573147920255</v>
          </cell>
          <cell r="F701">
            <v>0.18419310613387502</v>
          </cell>
        </row>
        <row r="702">
          <cell r="A702">
            <v>6020</v>
          </cell>
          <cell r="B702" t="str">
            <v>SANTO ANTÔNIO DO ITAMBÉ</v>
          </cell>
          <cell r="C702">
            <v>1844894.45</v>
          </cell>
          <cell r="D702">
            <v>4101</v>
          </cell>
          <cell r="E702">
            <v>449.86453304072177</v>
          </cell>
          <cell r="F702">
            <v>0.12803988116377052</v>
          </cell>
        </row>
        <row r="703">
          <cell r="A703">
            <v>6030</v>
          </cell>
          <cell r="B703" t="str">
            <v>SANTO ANTÔNIO DO JACINTO</v>
          </cell>
          <cell r="C703">
            <v>2581490.72</v>
          </cell>
          <cell r="D703">
            <v>11747</v>
          </cell>
          <cell r="E703">
            <v>219.7574461564655</v>
          </cell>
          <cell r="F703">
            <v>0.06254708967728406</v>
          </cell>
        </row>
        <row r="704">
          <cell r="A704">
            <v>6040</v>
          </cell>
          <cell r="B704" t="str">
            <v>SANTO ANTÔNIO DO MONTE</v>
          </cell>
          <cell r="C704">
            <v>10659057.3</v>
          </cell>
          <cell r="D704">
            <v>26168</v>
          </cell>
          <cell r="E704">
            <v>407.3317525221645</v>
          </cell>
          <cell r="F704">
            <v>0.11593425432906328</v>
          </cell>
        </row>
        <row r="705">
          <cell r="A705">
            <v>6045</v>
          </cell>
          <cell r="B705" t="str">
            <v>SANTO ANTÔNIO DO RETIRO</v>
          </cell>
          <cell r="C705">
            <v>2482234</v>
          </cell>
          <cell r="D705">
            <v>6979</v>
          </cell>
          <cell r="E705">
            <v>355.67187276114055</v>
          </cell>
          <cell r="F705">
            <v>0.1012308839148025</v>
          </cell>
        </row>
        <row r="706">
          <cell r="A706">
            <v>6050</v>
          </cell>
          <cell r="B706" t="str">
            <v>SANTO ANTÔNIO DO RIO ABAIXO</v>
          </cell>
          <cell r="C706">
            <v>1634806.09</v>
          </cell>
          <cell r="D706">
            <v>1774</v>
          </cell>
          <cell r="E706">
            <v>921.5366910935738</v>
          </cell>
          <cell r="F706">
            <v>0.2622866213038286</v>
          </cell>
        </row>
        <row r="707">
          <cell r="A707">
            <v>6060</v>
          </cell>
          <cell r="B707" t="str">
            <v>SANTO HIPÓLITO</v>
          </cell>
          <cell r="C707">
            <v>808660.87</v>
          </cell>
          <cell r="D707">
            <v>3219</v>
          </cell>
          <cell r="E707">
            <v>251.21493320907115</v>
          </cell>
          <cell r="F707">
            <v>0.07150048032735756</v>
          </cell>
        </row>
        <row r="708">
          <cell r="A708">
            <v>6070</v>
          </cell>
          <cell r="B708" t="str">
            <v>SANTOS DUMONT</v>
          </cell>
          <cell r="C708">
            <v>6108672.959999999</v>
          </cell>
          <cell r="D708">
            <v>46246</v>
          </cell>
          <cell r="E708">
            <v>132.09083942395017</v>
          </cell>
          <cell r="F708">
            <v>0.037595529632771296</v>
          </cell>
        </row>
        <row r="709">
          <cell r="A709">
            <v>6080</v>
          </cell>
          <cell r="B709" t="str">
            <v>SÃO BENTO ABADE</v>
          </cell>
          <cell r="C709">
            <v>2050389.32</v>
          </cell>
          <cell r="D709">
            <v>4642</v>
          </cell>
          <cell r="E709">
            <v>441.70386040499784</v>
          </cell>
          <cell r="F709">
            <v>0.12571720071721054</v>
          </cell>
        </row>
        <row r="710">
          <cell r="A710">
            <v>6090</v>
          </cell>
          <cell r="B710" t="str">
            <v>SÃO BRÁS DO SUAÇUI</v>
          </cell>
          <cell r="C710">
            <v>2005956.99</v>
          </cell>
          <cell r="D710">
            <v>3531</v>
          </cell>
          <cell r="E710">
            <v>568.0988360237893</v>
          </cell>
          <cell r="F710">
            <v>0.1616915807123163</v>
          </cell>
        </row>
        <row r="711">
          <cell r="A711">
            <v>6095</v>
          </cell>
          <cell r="B711" t="str">
            <v>SÃO DOMINGOS DAS DORES</v>
          </cell>
          <cell r="C711">
            <v>2372553.96</v>
          </cell>
          <cell r="D711">
            <v>5425</v>
          </cell>
          <cell r="E711">
            <v>437.33713548387095</v>
          </cell>
          <cell r="F711">
            <v>0.12447434892759113</v>
          </cell>
        </row>
        <row r="712">
          <cell r="A712">
            <v>6100</v>
          </cell>
          <cell r="B712" t="str">
            <v>SÃO DOMINGOS DO PRATA</v>
          </cell>
          <cell r="C712">
            <v>4292736.92</v>
          </cell>
          <cell r="D712">
            <v>17336</v>
          </cell>
          <cell r="E712">
            <v>247.61980387632673</v>
          </cell>
          <cell r="F712">
            <v>0.07047723910978125</v>
          </cell>
        </row>
        <row r="713">
          <cell r="A713">
            <v>6105</v>
          </cell>
          <cell r="B713" t="str">
            <v>SÃO FÉLIX DE MINAS</v>
          </cell>
          <cell r="C713">
            <v>2064497.97</v>
          </cell>
          <cell r="D713">
            <v>3377</v>
          </cell>
          <cell r="E713">
            <v>611.3408261770802</v>
          </cell>
          <cell r="F713">
            <v>0.17399906190690764</v>
          </cell>
        </row>
        <row r="714">
          <cell r="A714">
            <v>6110</v>
          </cell>
          <cell r="B714" t="str">
            <v>SÃO FRANCISCO</v>
          </cell>
          <cell r="C714">
            <v>16186089.09</v>
          </cell>
          <cell r="D714">
            <v>54007</v>
          </cell>
          <cell r="E714">
            <v>299.70354009665414</v>
          </cell>
          <cell r="F714">
            <v>0.08530124701976298</v>
          </cell>
        </row>
        <row r="715">
          <cell r="A715">
            <v>6120</v>
          </cell>
          <cell r="B715" t="str">
            <v>SÃO FRANCISCO DE PAULA</v>
          </cell>
          <cell r="C715">
            <v>2791890.88</v>
          </cell>
          <cell r="D715">
            <v>6480</v>
          </cell>
          <cell r="E715">
            <v>430.84735802469135</v>
          </cell>
          <cell r="F715">
            <v>0.12262723657793306</v>
          </cell>
        </row>
        <row r="716">
          <cell r="A716">
            <v>6130</v>
          </cell>
          <cell r="B716" t="str">
            <v>SÃO FRANCISCO DE SALES</v>
          </cell>
          <cell r="C716">
            <v>3809988.57</v>
          </cell>
          <cell r="D716">
            <v>5815</v>
          </cell>
          <cell r="E716">
            <v>655.200098022356</v>
          </cell>
          <cell r="F716">
            <v>0.18648223304520736</v>
          </cell>
        </row>
        <row r="717">
          <cell r="A717">
            <v>6140</v>
          </cell>
          <cell r="B717" t="str">
            <v>SÃO FRANCISCO DO GLÓRIA</v>
          </cell>
          <cell r="C717">
            <v>2305569.95</v>
          </cell>
          <cell r="D717">
            <v>5139</v>
          </cell>
          <cell r="E717">
            <v>448.64174936758127</v>
          </cell>
          <cell r="F717">
            <v>0.127691854002928</v>
          </cell>
        </row>
        <row r="718">
          <cell r="A718">
            <v>6150</v>
          </cell>
          <cell r="B718" t="str">
            <v>SÃO GERALDO</v>
          </cell>
          <cell r="C718">
            <v>2838169.25</v>
          </cell>
          <cell r="D718">
            <v>10459</v>
          </cell>
          <cell r="E718">
            <v>271.36143512764124</v>
          </cell>
          <cell r="F718">
            <v>0.07723455252478924</v>
          </cell>
        </row>
        <row r="719">
          <cell r="A719">
            <v>6160</v>
          </cell>
          <cell r="B719" t="str">
            <v>SÃO GERALDO DA PIEDADE</v>
          </cell>
          <cell r="C719">
            <v>1699941.45</v>
          </cell>
          <cell r="D719">
            <v>4341</v>
          </cell>
          <cell r="E719">
            <v>391.6013476157567</v>
          </cell>
          <cell r="F719">
            <v>0.11145708614409741</v>
          </cell>
        </row>
        <row r="720">
          <cell r="A720">
            <v>6165</v>
          </cell>
          <cell r="B720" t="str">
            <v>SÃO GERALDO DO BAIXIO</v>
          </cell>
          <cell r="C720">
            <v>1736391.79</v>
          </cell>
          <cell r="D720">
            <v>3534</v>
          </cell>
          <cell r="E720">
            <v>491.33893322014717</v>
          </cell>
          <cell r="F720">
            <v>0.1398442731090933</v>
          </cell>
        </row>
        <row r="721">
          <cell r="A721">
            <v>6170</v>
          </cell>
          <cell r="B721" t="str">
            <v>SÃO GONÇALO DO ABAETÉ</v>
          </cell>
          <cell r="C721">
            <v>2395068.33</v>
          </cell>
          <cell r="D721">
            <v>6328</v>
          </cell>
          <cell r="E721">
            <v>378.4874099241467</v>
          </cell>
          <cell r="F721">
            <v>0.10772461358780712</v>
          </cell>
        </row>
        <row r="722">
          <cell r="A722">
            <v>6180</v>
          </cell>
          <cell r="B722" t="str">
            <v>SÃO GONÇALO DO PARÁ</v>
          </cell>
          <cell r="C722">
            <v>4386292.65</v>
          </cell>
          <cell r="D722">
            <v>10585</v>
          </cell>
          <cell r="E722">
            <v>414.38759093056217</v>
          </cell>
          <cell r="F722">
            <v>0.1179424782386379</v>
          </cell>
        </row>
        <row r="723">
          <cell r="A723">
            <v>6190</v>
          </cell>
          <cell r="B723" t="str">
            <v>SÃO GONÇALO DO RIO ABAIXO</v>
          </cell>
          <cell r="C723">
            <v>12880262.200000003</v>
          </cell>
          <cell r="D723">
            <v>9878</v>
          </cell>
          <cell r="E723">
            <v>1303.934217452926</v>
          </cell>
          <cell r="F723">
            <v>0.371124127344651</v>
          </cell>
        </row>
        <row r="724">
          <cell r="A724">
            <v>2550</v>
          </cell>
          <cell r="B724" t="str">
            <v>SÃO GONÇALO DO RIO PRETO</v>
          </cell>
          <cell r="C724">
            <v>1130650.37</v>
          </cell>
          <cell r="D724">
            <v>3064</v>
          </cell>
          <cell r="E724">
            <v>369.0112173629243</v>
          </cell>
          <cell r="F724">
            <v>0.10502751150415811</v>
          </cell>
        </row>
        <row r="725">
          <cell r="A725">
            <v>6200</v>
          </cell>
          <cell r="B725" t="str">
            <v>SÃO GONÇALO DO SAPUCAÍ</v>
          </cell>
          <cell r="C725">
            <v>7390618.540000001</v>
          </cell>
          <cell r="D725">
            <v>24029</v>
          </cell>
          <cell r="E725">
            <v>307.5707911273878</v>
          </cell>
          <cell r="F725">
            <v>0.08754041417582217</v>
          </cell>
        </row>
        <row r="726">
          <cell r="A726">
            <v>6210</v>
          </cell>
          <cell r="B726" t="str">
            <v>SÃO GOTARDO</v>
          </cell>
          <cell r="C726">
            <v>10069511.16</v>
          </cell>
          <cell r="D726">
            <v>32141</v>
          </cell>
          <cell r="E726">
            <v>313.29178183628386</v>
          </cell>
          <cell r="F726">
            <v>0.0891687154014264</v>
          </cell>
        </row>
        <row r="727">
          <cell r="A727">
            <v>6220</v>
          </cell>
          <cell r="B727" t="str">
            <v>SÃO JOÃO BATISTA DO GLÓRIA</v>
          </cell>
          <cell r="C727">
            <v>3826062.33</v>
          </cell>
          <cell r="D727">
            <v>6935</v>
          </cell>
          <cell r="E727">
            <v>551.7032919971161</v>
          </cell>
          <cell r="F727">
            <v>0.157025101462216</v>
          </cell>
        </row>
        <row r="728">
          <cell r="A728">
            <v>6225</v>
          </cell>
          <cell r="B728" t="str">
            <v>SÃO JOÃO DA LAGOA</v>
          </cell>
          <cell r="C728">
            <v>1979337.12</v>
          </cell>
          <cell r="D728">
            <v>4676</v>
          </cell>
          <cell r="E728">
            <v>423.2970744225834</v>
          </cell>
          <cell r="F728">
            <v>0.12047828429527078</v>
          </cell>
        </row>
        <row r="729">
          <cell r="A729">
            <v>6230</v>
          </cell>
          <cell r="B729" t="str">
            <v>SÃO JOÃO DA MATA</v>
          </cell>
          <cell r="C729">
            <v>1852570.19</v>
          </cell>
          <cell r="D729">
            <v>2730</v>
          </cell>
          <cell r="E729">
            <v>678.5971391941391</v>
          </cell>
          <cell r="F729">
            <v>0.1931414696624398</v>
          </cell>
        </row>
        <row r="730">
          <cell r="A730">
            <v>6240</v>
          </cell>
          <cell r="B730" t="str">
            <v>SÃO JOÃO DA PONTE</v>
          </cell>
          <cell r="C730">
            <v>6268607.63</v>
          </cell>
          <cell r="D730">
            <v>25307</v>
          </cell>
          <cell r="E730">
            <v>247.70251827557593</v>
          </cell>
          <cell r="F730">
            <v>0.07050078117872102</v>
          </cell>
        </row>
        <row r="731">
          <cell r="A731">
            <v>6245</v>
          </cell>
          <cell r="B731" t="str">
            <v>SÃO JOÃO DAS MISSÕES</v>
          </cell>
          <cell r="C731">
            <v>3729004.9</v>
          </cell>
          <cell r="D731">
            <v>11829</v>
          </cell>
          <cell r="E731">
            <v>315.2426156057148</v>
          </cell>
          <cell r="F731">
            <v>0.08972395927077495</v>
          </cell>
        </row>
        <row r="732">
          <cell r="A732">
            <v>6250</v>
          </cell>
          <cell r="B732" t="str">
            <v>SÃO JOÃO DEL REI</v>
          </cell>
          <cell r="C732">
            <v>38756092.98</v>
          </cell>
          <cell r="D732">
            <v>84919</v>
          </cell>
          <cell r="E732">
            <v>456.38894687879036</v>
          </cell>
          <cell r="F732">
            <v>0.12989685167630025</v>
          </cell>
        </row>
        <row r="733">
          <cell r="A733">
            <v>6255</v>
          </cell>
          <cell r="B733" t="str">
            <v>SÃO JOÃO DO MANHUAÇU</v>
          </cell>
          <cell r="C733">
            <v>1911012.99</v>
          </cell>
          <cell r="D733">
            <v>10363</v>
          </cell>
          <cell r="E733">
            <v>184.40731351925118</v>
          </cell>
          <cell r="F733">
            <v>0.05248577910585758</v>
          </cell>
        </row>
        <row r="734">
          <cell r="A734">
            <v>6257</v>
          </cell>
          <cell r="B734" t="str">
            <v>SÃO JOÃO DO MANTENINHA</v>
          </cell>
          <cell r="C734">
            <v>2246123.09</v>
          </cell>
          <cell r="D734">
            <v>5249</v>
          </cell>
          <cell r="E734">
            <v>427.9144770432463</v>
          </cell>
          <cell r="F734">
            <v>0.12179248365844093</v>
          </cell>
        </row>
        <row r="735">
          <cell r="A735">
            <v>6260</v>
          </cell>
          <cell r="B735" t="str">
            <v>SÃO JOÃO DO ORIENTE</v>
          </cell>
          <cell r="C735">
            <v>2713526.06</v>
          </cell>
          <cell r="D735">
            <v>7827</v>
          </cell>
          <cell r="E735">
            <v>346.68788296920917</v>
          </cell>
          <cell r="F735">
            <v>0.09867387196820548</v>
          </cell>
        </row>
        <row r="736">
          <cell r="A736">
            <v>6265</v>
          </cell>
          <cell r="B736" t="str">
            <v>SÃO JOÃO DO PACUÍ</v>
          </cell>
          <cell r="C736">
            <v>1639874.62</v>
          </cell>
          <cell r="D736">
            <v>4091</v>
          </cell>
          <cell r="E736">
            <v>400.849332681496</v>
          </cell>
          <cell r="F736">
            <v>0.11408923609559046</v>
          </cell>
        </row>
        <row r="737">
          <cell r="A737">
            <v>6270</v>
          </cell>
          <cell r="B737" t="str">
            <v>SÃO JOÃO DO PARAÍSO</v>
          </cell>
          <cell r="C737">
            <v>5568190.969999999</v>
          </cell>
          <cell r="D737">
            <v>22420</v>
          </cell>
          <cell r="E737">
            <v>248.3582056199821</v>
          </cell>
          <cell r="F737">
            <v>0.07068740209122304</v>
          </cell>
        </row>
        <row r="738">
          <cell r="A738">
            <v>6280</v>
          </cell>
          <cell r="B738" t="str">
            <v>SÃO JOÃO EVANGELISTA</v>
          </cell>
          <cell r="C738">
            <v>4610941.21</v>
          </cell>
          <cell r="D738">
            <v>15556</v>
          </cell>
          <cell r="E738">
            <v>296.40918038056054</v>
          </cell>
          <cell r="F738">
            <v>0.08436361047458293</v>
          </cell>
        </row>
        <row r="739">
          <cell r="A739">
            <v>6290</v>
          </cell>
          <cell r="B739" t="str">
            <v>SÃO JOÃO NEPOMUCENO</v>
          </cell>
          <cell r="C739">
            <v>6731715.92</v>
          </cell>
          <cell r="D739">
            <v>25155</v>
          </cell>
          <cell r="E739">
            <v>267.60945815941164</v>
          </cell>
          <cell r="F739">
            <v>0.0761666695292257</v>
          </cell>
        </row>
        <row r="740">
          <cell r="A740">
            <v>6292</v>
          </cell>
          <cell r="B740" t="str">
            <v>SÃO JOAQUIM DE BICAS</v>
          </cell>
          <cell r="C740">
            <v>9849591.799999999</v>
          </cell>
          <cell r="D740">
            <v>26104</v>
          </cell>
          <cell r="E740">
            <v>377.3211691694759</v>
          </cell>
          <cell r="F740">
            <v>0.10739267960175342</v>
          </cell>
        </row>
        <row r="741">
          <cell r="A741">
            <v>6294</v>
          </cell>
          <cell r="B741" t="str">
            <v>SÃO JOSÉ DA BARRA</v>
          </cell>
          <cell r="C741">
            <v>5732226.529999999</v>
          </cell>
          <cell r="D741">
            <v>6834</v>
          </cell>
          <cell r="E741">
            <v>838.7805867720222</v>
          </cell>
          <cell r="F741">
            <v>0.23873268231849212</v>
          </cell>
        </row>
        <row r="742">
          <cell r="A742">
            <v>6295</v>
          </cell>
          <cell r="B742" t="str">
            <v>SÃO JOSÉ DA LAPA</v>
          </cell>
          <cell r="C742">
            <v>8020531.41</v>
          </cell>
          <cell r="D742">
            <v>20168</v>
          </cell>
          <cell r="E742">
            <v>397.6860080325268</v>
          </cell>
          <cell r="F742">
            <v>0.11318889458745078</v>
          </cell>
        </row>
        <row r="743">
          <cell r="A743">
            <v>6300</v>
          </cell>
          <cell r="B743" t="str">
            <v>SÃO JOSÉ DA SAFIRA</v>
          </cell>
          <cell r="C743">
            <v>1775114.68</v>
          </cell>
          <cell r="D743">
            <v>4089</v>
          </cell>
          <cell r="E743">
            <v>434.11951088285645</v>
          </cell>
          <cell r="F743">
            <v>0.12355855263496311</v>
          </cell>
        </row>
        <row r="744">
          <cell r="A744">
            <v>6310</v>
          </cell>
          <cell r="B744" t="str">
            <v>SÃO JOSÉ DA VARGINHA</v>
          </cell>
          <cell r="C744">
            <v>543845.58</v>
          </cell>
          <cell r="D744">
            <v>4273</v>
          </cell>
          <cell r="E744">
            <v>127.27488415633044</v>
          </cell>
          <cell r="F744">
            <v>0.03622481846337078</v>
          </cell>
        </row>
        <row r="745">
          <cell r="A745">
            <v>6320</v>
          </cell>
          <cell r="B745" t="str">
            <v>SÃO JOSÉ DO ALEGRE</v>
          </cell>
          <cell r="C745">
            <v>1441047.99</v>
          </cell>
          <cell r="D745">
            <v>4011</v>
          </cell>
          <cell r="E745">
            <v>359.27399401645476</v>
          </cell>
          <cell r="F745">
            <v>0.10225611516464228</v>
          </cell>
        </row>
        <row r="746">
          <cell r="A746">
            <v>6330</v>
          </cell>
          <cell r="B746" t="str">
            <v>SÃO JOSÉ DO DIVINO</v>
          </cell>
          <cell r="C746">
            <v>1726664.11</v>
          </cell>
          <cell r="D746">
            <v>3832</v>
          </cell>
          <cell r="E746">
            <v>450.59084290187894</v>
          </cell>
          <cell r="F746">
            <v>0.12824660256872783</v>
          </cell>
        </row>
        <row r="747">
          <cell r="A747">
            <v>6340</v>
          </cell>
          <cell r="B747" t="str">
            <v>SÃO JOSÉ DO GOIABAL</v>
          </cell>
          <cell r="C747">
            <v>2379314.92</v>
          </cell>
          <cell r="D747">
            <v>5608</v>
          </cell>
          <cell r="E747">
            <v>424.2715620542083</v>
          </cell>
          <cell r="F747">
            <v>0.12075564174709177</v>
          </cell>
        </row>
        <row r="748">
          <cell r="A748">
            <v>6350</v>
          </cell>
          <cell r="B748" t="str">
            <v>SÃO JOSÉ DO JACURI</v>
          </cell>
          <cell r="C748">
            <v>2048374.86</v>
          </cell>
          <cell r="D748">
            <v>6535</v>
          </cell>
          <cell r="E748">
            <v>313.44680336648815</v>
          </cell>
          <cell r="F748">
            <v>0.08921283743561083</v>
          </cell>
        </row>
        <row r="749">
          <cell r="A749">
            <v>6360</v>
          </cell>
          <cell r="B749" t="str">
            <v>SÃO JOSÉ DO MANTIMENTO</v>
          </cell>
          <cell r="C749">
            <v>1848668.32</v>
          </cell>
          <cell r="D749">
            <v>2609</v>
          </cell>
          <cell r="E749">
            <v>708.573522422384</v>
          </cell>
          <cell r="F749">
            <v>0.20167331039307304</v>
          </cell>
        </row>
        <row r="750">
          <cell r="A750">
            <v>6370</v>
          </cell>
          <cell r="B750" t="str">
            <v>SÃO LOURENÇO</v>
          </cell>
          <cell r="C750">
            <v>16010384.550000003</v>
          </cell>
          <cell r="D750">
            <v>42021</v>
          </cell>
          <cell r="E750">
            <v>381.0091275790677</v>
          </cell>
          <cell r="F750">
            <v>0.10844234171516638</v>
          </cell>
        </row>
        <row r="751">
          <cell r="A751">
            <v>6380</v>
          </cell>
          <cell r="B751" t="str">
            <v>SÃO MIGUEL DO ANTA</v>
          </cell>
          <cell r="C751">
            <v>2865797.67</v>
          </cell>
          <cell r="D751">
            <v>6770</v>
          </cell>
          <cell r="E751">
            <v>423.30837075332346</v>
          </cell>
          <cell r="F751">
            <v>0.12048149944280812</v>
          </cell>
        </row>
        <row r="752">
          <cell r="A752">
            <v>6390</v>
          </cell>
          <cell r="B752" t="str">
            <v>SÃO PEDRO DA UNIÃO</v>
          </cell>
          <cell r="C752">
            <v>3061870.44</v>
          </cell>
          <cell r="D752">
            <v>4996</v>
          </cell>
          <cell r="E752">
            <v>612.8643795036029</v>
          </cell>
          <cell r="F752">
            <v>0.17443269375060083</v>
          </cell>
        </row>
        <row r="753">
          <cell r="A753">
            <v>6410</v>
          </cell>
          <cell r="B753" t="str">
            <v>SÃO PEDRO DO SUAÇUI</v>
          </cell>
          <cell r="C753">
            <v>2110555.21</v>
          </cell>
          <cell r="D753">
            <v>5531</v>
          </cell>
          <cell r="E753">
            <v>381.5865503525583</v>
          </cell>
          <cell r="F753">
            <v>0.10860668706330766</v>
          </cell>
        </row>
        <row r="754">
          <cell r="A754">
            <v>6400</v>
          </cell>
          <cell r="B754" t="str">
            <v>SÃO PEDRO DOS FERROS</v>
          </cell>
          <cell r="C754">
            <v>3017331.03</v>
          </cell>
          <cell r="D754">
            <v>8289</v>
          </cell>
          <cell r="E754">
            <v>364.01629026420557</v>
          </cell>
          <cell r="F754">
            <v>0.10360586159586505</v>
          </cell>
        </row>
        <row r="755">
          <cell r="A755">
            <v>6420</v>
          </cell>
          <cell r="B755" t="str">
            <v>SÃO ROMÃO</v>
          </cell>
          <cell r="C755">
            <v>3557516.83</v>
          </cell>
          <cell r="D755">
            <v>10468</v>
          </cell>
          <cell r="E755">
            <v>339.8468504012228</v>
          </cell>
          <cell r="F755">
            <v>0.09672678582846934</v>
          </cell>
        </row>
        <row r="756">
          <cell r="A756">
            <v>6430</v>
          </cell>
          <cell r="B756" t="str">
            <v>SÃO ROQUE DE MINAS</v>
          </cell>
          <cell r="C756">
            <v>2987186.76</v>
          </cell>
          <cell r="D756">
            <v>6714</v>
          </cell>
          <cell r="E756">
            <v>444.9190884718498</v>
          </cell>
          <cell r="F756">
            <v>0.12663231491128035</v>
          </cell>
        </row>
        <row r="757">
          <cell r="A757">
            <v>6440</v>
          </cell>
          <cell r="B757" t="str">
            <v>SÃO SEBASTIÃO DA BELA VISTA</v>
          </cell>
          <cell r="C757">
            <v>2291250.75</v>
          </cell>
          <cell r="D757">
            <v>4997</v>
          </cell>
          <cell r="E757">
            <v>458.52526515909545</v>
          </cell>
          <cell r="F757">
            <v>0.13050488791531953</v>
          </cell>
        </row>
        <row r="758">
          <cell r="A758">
            <v>6443</v>
          </cell>
          <cell r="B758" t="str">
            <v>SÃO SEBASTIÃO DA VARGEM ALEGRE</v>
          </cell>
          <cell r="C758">
            <v>2217474.76</v>
          </cell>
          <cell r="D758">
            <v>2816</v>
          </cell>
          <cell r="E758">
            <v>787.4555255681818</v>
          </cell>
          <cell r="F758">
            <v>0.22412460754352845</v>
          </cell>
        </row>
        <row r="759">
          <cell r="A759">
            <v>6447</v>
          </cell>
          <cell r="B759" t="str">
            <v>SÃO SEBASTIÃO DO ANTA</v>
          </cell>
          <cell r="C759">
            <v>2222843.04</v>
          </cell>
          <cell r="D759">
            <v>5813</v>
          </cell>
          <cell r="E759">
            <v>382.3917151212799</v>
          </cell>
          <cell r="F759">
            <v>0.10883585205350493</v>
          </cell>
        </row>
        <row r="760">
          <cell r="A760">
            <v>6450</v>
          </cell>
          <cell r="B760" t="str">
            <v>SÃO SEBASTIÃO DO MARANHÃO</v>
          </cell>
          <cell r="C760">
            <v>2753504</v>
          </cell>
          <cell r="D760">
            <v>10574</v>
          </cell>
          <cell r="E760">
            <v>260.4032532627199</v>
          </cell>
          <cell r="F760">
            <v>0.07411564849767735</v>
          </cell>
        </row>
        <row r="761">
          <cell r="A761">
            <v>6460</v>
          </cell>
          <cell r="B761" t="str">
            <v>SÃO SEBASTIÃO DO OESTE</v>
          </cell>
          <cell r="C761">
            <v>3194892.05</v>
          </cell>
          <cell r="D761">
            <v>5894</v>
          </cell>
          <cell r="E761">
            <v>542.0583729216152</v>
          </cell>
          <cell r="F761">
            <v>0.15427997664894347</v>
          </cell>
        </row>
        <row r="762">
          <cell r="A762">
            <v>6470</v>
          </cell>
          <cell r="B762" t="str">
            <v>SÃO SEBASTIÃO DO PARAÍSO</v>
          </cell>
          <cell r="C762">
            <v>34800725.96</v>
          </cell>
          <cell r="D762">
            <v>65491</v>
          </cell>
          <cell r="E762">
            <v>531.3818075766136</v>
          </cell>
          <cell r="F762">
            <v>0.15124122596377335</v>
          </cell>
        </row>
        <row r="763">
          <cell r="A763">
            <v>6480</v>
          </cell>
          <cell r="B763" t="str">
            <v>SÃO SEBASTIÃO DO RIO PRETO</v>
          </cell>
          <cell r="C763">
            <v>1689968.99</v>
          </cell>
          <cell r="D763">
            <v>1601</v>
          </cell>
          <cell r="E763">
            <v>1055.570886945659</v>
          </cell>
          <cell r="F763">
            <v>0.30043526661441383</v>
          </cell>
        </row>
        <row r="764">
          <cell r="A764">
            <v>6490</v>
          </cell>
          <cell r="B764" t="str">
            <v>SÃO SEBASTIÃO DO RIO VERDE</v>
          </cell>
          <cell r="C764">
            <v>1887720.92</v>
          </cell>
          <cell r="D764">
            <v>2121</v>
          </cell>
          <cell r="E764">
            <v>890.0145780292314</v>
          </cell>
          <cell r="F764">
            <v>0.2533148368790627</v>
          </cell>
        </row>
        <row r="765">
          <cell r="A765">
            <v>6500</v>
          </cell>
          <cell r="B765" t="str">
            <v>SÃO TIAGO</v>
          </cell>
          <cell r="C765">
            <v>3670506.09</v>
          </cell>
          <cell r="D765">
            <v>10586</v>
          </cell>
          <cell r="E765">
            <v>346.7321075004723</v>
          </cell>
          <cell r="F765">
            <v>0.0986864590990228</v>
          </cell>
        </row>
        <row r="766">
          <cell r="A766">
            <v>6510</v>
          </cell>
          <cell r="B766" t="str">
            <v>SÃO TOMÁS DE AQUINO</v>
          </cell>
          <cell r="C766">
            <v>3405398.49</v>
          </cell>
          <cell r="D766">
            <v>7077</v>
          </cell>
          <cell r="E766">
            <v>481.1923823654091</v>
          </cell>
          <cell r="F766">
            <v>0.13695637448574216</v>
          </cell>
        </row>
        <row r="767">
          <cell r="A767">
            <v>6520</v>
          </cell>
          <cell r="B767" t="str">
            <v>SÃO TOMÉ DAS LETRAS</v>
          </cell>
          <cell r="C767">
            <v>2389946.12</v>
          </cell>
          <cell r="D767">
            <v>6690</v>
          </cell>
          <cell r="E767">
            <v>357.2415724962631</v>
          </cell>
          <cell r="F767">
            <v>0.1016776498916387</v>
          </cell>
        </row>
        <row r="768">
          <cell r="A768">
            <v>6530</v>
          </cell>
          <cell r="B768" t="str">
            <v>SÃO VICENTE DE MINAS</v>
          </cell>
          <cell r="C768">
            <v>3009737.83</v>
          </cell>
          <cell r="D768">
            <v>7073</v>
          </cell>
          <cell r="E768">
            <v>425.5249300155521</v>
          </cell>
          <cell r="F768">
            <v>0.12111237376981918</v>
          </cell>
        </row>
        <row r="769">
          <cell r="A769">
            <v>6540</v>
          </cell>
          <cell r="B769" t="str">
            <v>SAPUCAÍ-MIRIM</v>
          </cell>
          <cell r="C769">
            <v>1821270.99</v>
          </cell>
          <cell r="D769">
            <v>6302</v>
          </cell>
          <cell r="E769">
            <v>288.9988876547128</v>
          </cell>
          <cell r="F769">
            <v>0.08225450222016446</v>
          </cell>
        </row>
        <row r="770">
          <cell r="A770">
            <v>6550</v>
          </cell>
          <cell r="B770" t="str">
            <v>SARDOÁ</v>
          </cell>
          <cell r="C770">
            <v>1841556.78</v>
          </cell>
          <cell r="D770">
            <v>5657</v>
          </cell>
          <cell r="E770">
            <v>325.53593424076365</v>
          </cell>
          <cell r="F770">
            <v>0.0926536307563312</v>
          </cell>
        </row>
        <row r="771">
          <cell r="A771">
            <v>6553</v>
          </cell>
          <cell r="B771" t="str">
            <v>SARZEDO</v>
          </cell>
          <cell r="C771">
            <v>11293305.64</v>
          </cell>
          <cell r="D771">
            <v>26470</v>
          </cell>
          <cell r="E771">
            <v>426.6454718549301</v>
          </cell>
          <cell r="F771">
            <v>0.12143130098771569</v>
          </cell>
        </row>
        <row r="772">
          <cell r="A772">
            <v>6556</v>
          </cell>
          <cell r="B772" t="str">
            <v>SEM-PEIXE</v>
          </cell>
          <cell r="C772">
            <v>1830797.85</v>
          </cell>
          <cell r="D772">
            <v>2823</v>
          </cell>
          <cell r="E772">
            <v>648.5291710945803</v>
          </cell>
          <cell r="F772">
            <v>0.1845835621601939</v>
          </cell>
        </row>
        <row r="773">
          <cell r="A773">
            <v>6557</v>
          </cell>
          <cell r="B773" t="str">
            <v>SENADOR AMARAL</v>
          </cell>
          <cell r="C773">
            <v>2483049.73</v>
          </cell>
          <cell r="D773">
            <v>5226</v>
          </cell>
          <cell r="E773">
            <v>475.1338939915806</v>
          </cell>
          <cell r="F773">
            <v>0.1352320150965416</v>
          </cell>
        </row>
        <row r="774">
          <cell r="A774">
            <v>6560</v>
          </cell>
          <cell r="B774" t="str">
            <v>SENADOR CORTÊS</v>
          </cell>
          <cell r="C774">
            <v>1366507.9</v>
          </cell>
          <cell r="D774">
            <v>1988</v>
          </cell>
          <cell r="E774">
            <v>687.3782193158953</v>
          </cell>
          <cell r="F774">
            <v>0.1956407297123034</v>
          </cell>
        </row>
        <row r="775">
          <cell r="A775">
            <v>6570</v>
          </cell>
          <cell r="B775" t="str">
            <v>SENADOR FIRMINO</v>
          </cell>
          <cell r="C775">
            <v>2161679.59</v>
          </cell>
          <cell r="D775">
            <v>7279</v>
          </cell>
          <cell r="E775">
            <v>296.97480285753534</v>
          </cell>
          <cell r="F775">
            <v>0.08452459723707763</v>
          </cell>
        </row>
        <row r="776">
          <cell r="A776">
            <v>6580</v>
          </cell>
          <cell r="B776" t="str">
            <v>SENADOR JOSÉ BENTO</v>
          </cell>
          <cell r="C776">
            <v>1523971.96</v>
          </cell>
          <cell r="D776">
            <v>1830</v>
          </cell>
          <cell r="E776">
            <v>832.77156284153</v>
          </cell>
          <cell r="F776">
            <v>0.23702240143733444</v>
          </cell>
        </row>
        <row r="777">
          <cell r="A777">
            <v>6590</v>
          </cell>
          <cell r="B777" t="str">
            <v>SENADOR MODESTINO GONÇALVES</v>
          </cell>
          <cell r="C777">
            <v>2104897.88</v>
          </cell>
          <cell r="D777">
            <v>4527</v>
          </cell>
          <cell r="E777">
            <v>464.96529268831455</v>
          </cell>
          <cell r="F777">
            <v>0.13233784050208855</v>
          </cell>
        </row>
        <row r="778">
          <cell r="A778">
            <v>6600</v>
          </cell>
          <cell r="B778" t="str">
            <v>SENHORA DE OLIVEIRA</v>
          </cell>
          <cell r="C778">
            <v>2277215.64</v>
          </cell>
          <cell r="D778">
            <v>5687</v>
          </cell>
          <cell r="E778">
            <v>400.4247652540883</v>
          </cell>
          <cell r="F778">
            <v>0.11396839624501624</v>
          </cell>
        </row>
        <row r="779">
          <cell r="A779">
            <v>6610</v>
          </cell>
          <cell r="B779" t="str">
            <v>SENHORA DO PORTO</v>
          </cell>
          <cell r="C779">
            <v>1672238.26</v>
          </cell>
          <cell r="D779">
            <v>3496</v>
          </cell>
          <cell r="E779">
            <v>478.32902173913044</v>
          </cell>
          <cell r="F779">
            <v>0.13614140836285255</v>
          </cell>
        </row>
        <row r="780">
          <cell r="A780">
            <v>6620</v>
          </cell>
          <cell r="B780" t="str">
            <v>SENHORA DOS REMÉDIOS</v>
          </cell>
          <cell r="C780">
            <v>3287991.83</v>
          </cell>
          <cell r="D780">
            <v>10210</v>
          </cell>
          <cell r="E780">
            <v>322.0364182174339</v>
          </cell>
          <cell r="F780">
            <v>0.09165760287938521</v>
          </cell>
        </row>
        <row r="781">
          <cell r="A781">
            <v>6630</v>
          </cell>
          <cell r="B781" t="str">
            <v>SERICITA</v>
          </cell>
          <cell r="C781">
            <v>2428789.39</v>
          </cell>
          <cell r="D781">
            <v>7139</v>
          </cell>
          <cell r="E781">
            <v>340.21423028435356</v>
          </cell>
          <cell r="F781">
            <v>0.09683134903166316</v>
          </cell>
        </row>
        <row r="782">
          <cell r="A782">
            <v>6640</v>
          </cell>
          <cell r="B782" t="str">
            <v>SERITINGA</v>
          </cell>
          <cell r="C782">
            <v>1911702.88</v>
          </cell>
          <cell r="D782">
            <v>1793</v>
          </cell>
          <cell r="E782">
            <v>1066.20350250976</v>
          </cell>
          <cell r="F782">
            <v>0.3034615083678715</v>
          </cell>
        </row>
        <row r="783">
          <cell r="A783">
            <v>6650</v>
          </cell>
          <cell r="B783" t="str">
            <v>SERRA AZUL DE MINAS</v>
          </cell>
          <cell r="C783">
            <v>1652801.82</v>
          </cell>
          <cell r="D783">
            <v>4222</v>
          </cell>
          <cell r="E783">
            <v>391.47366650876364</v>
          </cell>
          <cell r="F783">
            <v>0.11142074570699793</v>
          </cell>
        </row>
        <row r="784">
          <cell r="A784">
            <v>6660</v>
          </cell>
          <cell r="B784" t="str">
            <v>SERRA DA SAUDADE</v>
          </cell>
          <cell r="C784">
            <v>1288271.56</v>
          </cell>
          <cell r="D784">
            <v>811</v>
          </cell>
          <cell r="E784">
            <v>1588.497607891492</v>
          </cell>
          <cell r="F784">
            <v>0.4521162038905374</v>
          </cell>
        </row>
        <row r="785">
          <cell r="A785">
            <v>6680</v>
          </cell>
          <cell r="B785" t="str">
            <v>SERRA DO SALITRE</v>
          </cell>
          <cell r="C785">
            <v>4330220.98</v>
          </cell>
          <cell r="D785">
            <v>10638</v>
          </cell>
          <cell r="E785">
            <v>407.0521695807483</v>
          </cell>
          <cell r="F785">
            <v>0.1158546797816937</v>
          </cell>
        </row>
        <row r="786">
          <cell r="A786">
            <v>6670</v>
          </cell>
          <cell r="B786" t="str">
            <v>SERRA DOS AIMORÉS</v>
          </cell>
          <cell r="C786">
            <v>1110879.53</v>
          </cell>
          <cell r="D786">
            <v>8430</v>
          </cell>
          <cell r="E786">
            <v>131.77693119810203</v>
          </cell>
          <cell r="F786">
            <v>0.03750618546584563</v>
          </cell>
        </row>
        <row r="787">
          <cell r="A787">
            <v>6690</v>
          </cell>
          <cell r="B787" t="str">
            <v>SERRANIA</v>
          </cell>
          <cell r="C787">
            <v>3229073.29</v>
          </cell>
          <cell r="D787">
            <v>7545</v>
          </cell>
          <cell r="E787">
            <v>427.9752538104705</v>
          </cell>
          <cell r="F787">
            <v>0.12180978186597091</v>
          </cell>
        </row>
        <row r="788">
          <cell r="A788">
            <v>6695</v>
          </cell>
          <cell r="B788" t="str">
            <v>SERRANÓPOLIS DE MINAS</v>
          </cell>
          <cell r="C788">
            <v>2303717.15</v>
          </cell>
          <cell r="D788">
            <v>4455</v>
          </cell>
          <cell r="E788">
            <v>517.1082267115601</v>
          </cell>
          <cell r="F788">
            <v>0.14717869721675275</v>
          </cell>
        </row>
        <row r="789">
          <cell r="A789">
            <v>6700</v>
          </cell>
          <cell r="B789" t="str">
            <v>SERRANOS</v>
          </cell>
          <cell r="C789">
            <v>1721081.63</v>
          </cell>
          <cell r="D789">
            <v>1990</v>
          </cell>
          <cell r="E789">
            <v>864.8651407035176</v>
          </cell>
          <cell r="F789">
            <v>0.24615683545860267</v>
          </cell>
        </row>
        <row r="790">
          <cell r="A790">
            <v>6710</v>
          </cell>
          <cell r="B790" t="str">
            <v>SERRO</v>
          </cell>
          <cell r="C790">
            <v>4020226.36</v>
          </cell>
          <cell r="D790">
            <v>20822</v>
          </cell>
          <cell r="E790">
            <v>193.07589856882143</v>
          </cell>
          <cell r="F790">
            <v>0.05495302094886934</v>
          </cell>
        </row>
        <row r="791">
          <cell r="A791">
            <v>6720</v>
          </cell>
          <cell r="B791" t="str">
            <v>SETE LAGOAS</v>
          </cell>
          <cell r="C791">
            <v>101686904.75</v>
          </cell>
          <cell r="D791">
            <v>216400</v>
          </cell>
          <cell r="E791">
            <v>469.9025173290203</v>
          </cell>
          <cell r="F791">
            <v>0.13374306720889714</v>
          </cell>
        </row>
        <row r="792">
          <cell r="A792">
            <v>6555</v>
          </cell>
          <cell r="B792" t="str">
            <v>SETUBINHA</v>
          </cell>
          <cell r="C792">
            <v>2861328.78</v>
          </cell>
          <cell r="D792">
            <v>11008</v>
          </cell>
          <cell r="E792">
            <v>259.93175690406974</v>
          </cell>
          <cell r="F792">
            <v>0.07398145179334359</v>
          </cell>
        </row>
        <row r="793">
          <cell r="A793">
            <v>6730</v>
          </cell>
          <cell r="B793" t="str">
            <v>SILVEIRÂNIA</v>
          </cell>
          <cell r="C793">
            <v>1842427.99</v>
          </cell>
          <cell r="D793">
            <v>2197</v>
          </cell>
          <cell r="E793">
            <v>838.6108284023669</v>
          </cell>
          <cell r="F793">
            <v>0.23868436590348094</v>
          </cell>
        </row>
        <row r="794">
          <cell r="A794">
            <v>6740</v>
          </cell>
          <cell r="B794" t="str">
            <v>SILVIANÓPOLIS</v>
          </cell>
          <cell r="C794">
            <v>2004541.38</v>
          </cell>
          <cell r="D794">
            <v>6041</v>
          </cell>
          <cell r="E794">
            <v>331.82277437510345</v>
          </cell>
          <cell r="F794">
            <v>0.09444298333821974</v>
          </cell>
        </row>
        <row r="795">
          <cell r="A795">
            <v>6750</v>
          </cell>
          <cell r="B795" t="str">
            <v>SIMÃO PEREIRA</v>
          </cell>
          <cell r="C795">
            <v>2302603.32</v>
          </cell>
          <cell r="D795">
            <v>2542</v>
          </cell>
          <cell r="E795">
            <v>905.8234933123524</v>
          </cell>
          <cell r="F795">
            <v>0.2578143505893283</v>
          </cell>
        </row>
        <row r="796">
          <cell r="A796">
            <v>6760</v>
          </cell>
          <cell r="B796" t="str">
            <v>SIMONÉSIA</v>
          </cell>
          <cell r="C796">
            <v>7165472.109999999</v>
          </cell>
          <cell r="D796">
            <v>18408</v>
          </cell>
          <cell r="E796">
            <v>389.2585892003476</v>
          </cell>
          <cell r="F796">
            <v>0.11079029317182891</v>
          </cell>
        </row>
        <row r="797">
          <cell r="A797">
            <v>6770</v>
          </cell>
          <cell r="B797" t="str">
            <v>SOBRÁLIA</v>
          </cell>
          <cell r="C797">
            <v>1930457.54</v>
          </cell>
          <cell r="D797">
            <v>5796</v>
          </cell>
          <cell r="E797">
            <v>333.06720841959975</v>
          </cell>
          <cell r="F797">
            <v>0.0947971726006994</v>
          </cell>
        </row>
        <row r="798">
          <cell r="A798">
            <v>6780</v>
          </cell>
          <cell r="B798" t="str">
            <v>SOLEDADE DE MINAS</v>
          </cell>
          <cell r="C798">
            <v>2065808.31</v>
          </cell>
          <cell r="D798">
            <v>5716</v>
          </cell>
          <cell r="E798">
            <v>361.40803184044785</v>
          </cell>
          <cell r="F798">
            <v>0.10286350234303614</v>
          </cell>
        </row>
        <row r="799">
          <cell r="A799">
            <v>6790</v>
          </cell>
          <cell r="B799" t="str">
            <v>TABULEIRO</v>
          </cell>
          <cell r="C799">
            <v>1813450.4</v>
          </cell>
          <cell r="D799">
            <v>4042</v>
          </cell>
          <cell r="E799">
            <v>448.6517565561603</v>
          </cell>
          <cell r="F799">
            <v>0.12769470223643462</v>
          </cell>
        </row>
        <row r="800">
          <cell r="A800">
            <v>6800</v>
          </cell>
          <cell r="B800" t="str">
            <v>TAIOBEIRAS</v>
          </cell>
          <cell r="C800">
            <v>14780474.410000004</v>
          </cell>
          <cell r="D800">
            <v>31192</v>
          </cell>
          <cell r="E800">
            <v>473.85465536034894</v>
          </cell>
          <cell r="F800">
            <v>0.13486791979608329</v>
          </cell>
        </row>
        <row r="801">
          <cell r="A801">
            <v>6805</v>
          </cell>
          <cell r="B801" t="str">
            <v>TAPARUBA</v>
          </cell>
          <cell r="C801">
            <v>1385655.45</v>
          </cell>
          <cell r="D801">
            <v>3131</v>
          </cell>
          <cell r="E801">
            <v>442.5600287448099</v>
          </cell>
          <cell r="F801">
            <v>0.12596088228006846</v>
          </cell>
        </row>
        <row r="802">
          <cell r="A802">
            <v>6810</v>
          </cell>
          <cell r="B802" t="str">
            <v>TAPIRA</v>
          </cell>
          <cell r="C802">
            <v>3804815.9</v>
          </cell>
          <cell r="D802">
            <v>4173</v>
          </cell>
          <cell r="E802">
            <v>911.7699257129163</v>
          </cell>
          <cell r="F802">
            <v>0.25950681674746323</v>
          </cell>
        </row>
        <row r="803">
          <cell r="A803">
            <v>6820</v>
          </cell>
          <cell r="B803" t="str">
            <v>TAPIRAÍ</v>
          </cell>
          <cell r="C803">
            <v>1769473.8</v>
          </cell>
          <cell r="D803">
            <v>1871</v>
          </cell>
          <cell r="E803">
            <v>945.73693212186</v>
          </cell>
          <cell r="F803">
            <v>0.26917446366039843</v>
          </cell>
        </row>
        <row r="804">
          <cell r="A804">
            <v>6830</v>
          </cell>
          <cell r="B804" t="str">
            <v>TAQUARAÇU DE MINAS</v>
          </cell>
          <cell r="C804">
            <v>1550516.25</v>
          </cell>
          <cell r="D804">
            <v>3818</v>
          </cell>
          <cell r="E804">
            <v>406.10692771084337</v>
          </cell>
          <cell r="F804">
            <v>0.11558564622202276</v>
          </cell>
        </row>
        <row r="805">
          <cell r="A805">
            <v>6840</v>
          </cell>
          <cell r="B805" t="str">
            <v>TARUMIRIM</v>
          </cell>
          <cell r="C805">
            <v>3873589.29</v>
          </cell>
          <cell r="D805">
            <v>14279</v>
          </cell>
          <cell r="E805">
            <v>271.27875131311714</v>
          </cell>
          <cell r="F805">
            <v>0.07721101916083571</v>
          </cell>
        </row>
        <row r="806">
          <cell r="A806">
            <v>6850</v>
          </cell>
          <cell r="B806" t="str">
            <v>TEIXEIRAS</v>
          </cell>
          <cell r="C806">
            <v>4489419.95</v>
          </cell>
          <cell r="D806">
            <v>11371</v>
          </cell>
          <cell r="E806">
            <v>394.81311670037815</v>
          </cell>
          <cell r="F806">
            <v>0.1123712158469677</v>
          </cell>
        </row>
        <row r="807">
          <cell r="A807">
            <v>6860</v>
          </cell>
          <cell r="B807" t="str">
            <v>TEÓFILO OTONI</v>
          </cell>
          <cell r="C807">
            <v>65374012.63000002</v>
          </cell>
          <cell r="D807">
            <v>135154</v>
          </cell>
          <cell r="E807">
            <v>483.70016891841914</v>
          </cell>
          <cell r="F807">
            <v>0.1376701375602863</v>
          </cell>
        </row>
        <row r="808">
          <cell r="A808">
            <v>6870</v>
          </cell>
          <cell r="B808" t="str">
            <v>TIMÓTEO</v>
          </cell>
          <cell r="C808">
            <v>32761314.320000004</v>
          </cell>
          <cell r="D808">
            <v>81993</v>
          </cell>
          <cell r="E808">
            <v>399.5623323942288</v>
          </cell>
          <cell r="F808">
            <v>0.11372293168229164</v>
          </cell>
        </row>
        <row r="809">
          <cell r="A809">
            <v>6880</v>
          </cell>
          <cell r="B809" t="str">
            <v>TIRADENTES</v>
          </cell>
          <cell r="C809">
            <v>1780213.99</v>
          </cell>
          <cell r="D809">
            <v>7054</v>
          </cell>
          <cell r="E809">
            <v>252.3694343634817</v>
          </cell>
          <cell r="F809">
            <v>0.07182907300305708</v>
          </cell>
        </row>
        <row r="810">
          <cell r="A810">
            <v>6890</v>
          </cell>
          <cell r="B810" t="str">
            <v>TIROS</v>
          </cell>
          <cell r="C810">
            <v>2938240.22</v>
          </cell>
          <cell r="D810">
            <v>6855</v>
          </cell>
          <cell r="E810">
            <v>428.6273114514953</v>
          </cell>
          <cell r="F810">
            <v>0.12199536969683283</v>
          </cell>
        </row>
        <row r="811">
          <cell r="A811">
            <v>6900</v>
          </cell>
          <cell r="B811" t="str">
            <v>TOCANTINS</v>
          </cell>
          <cell r="C811">
            <v>4029351.32</v>
          </cell>
          <cell r="D811">
            <v>15886</v>
          </cell>
          <cell r="E811">
            <v>253.6416542867934</v>
          </cell>
          <cell r="F811">
            <v>0.07219117064763904</v>
          </cell>
        </row>
        <row r="812">
          <cell r="A812">
            <v>6905</v>
          </cell>
          <cell r="B812" t="str">
            <v>TOCOS DO MOJI</v>
          </cell>
          <cell r="C812">
            <v>646019.6</v>
          </cell>
          <cell r="D812">
            <v>3960</v>
          </cell>
          <cell r="E812">
            <v>163.1362626262626</v>
          </cell>
          <cell r="F812">
            <v>0.046431639184762195</v>
          </cell>
        </row>
        <row r="813">
          <cell r="A813">
            <v>6910</v>
          </cell>
          <cell r="B813" t="str">
            <v>TOLEDO</v>
          </cell>
          <cell r="C813">
            <v>2642406.33</v>
          </cell>
          <cell r="D813">
            <v>5806</v>
          </cell>
          <cell r="E813">
            <v>455.11648811574236</v>
          </cell>
          <cell r="F813">
            <v>0.129534686053451</v>
          </cell>
        </row>
        <row r="814">
          <cell r="A814">
            <v>6920</v>
          </cell>
          <cell r="B814" t="str">
            <v>TOMBOS</v>
          </cell>
          <cell r="C814">
            <v>4815057.39</v>
          </cell>
          <cell r="D814">
            <v>9375</v>
          </cell>
          <cell r="E814">
            <v>513.6061215999999</v>
          </cell>
          <cell r="F814">
            <v>0.14618193243675043</v>
          </cell>
        </row>
        <row r="815">
          <cell r="A815">
            <v>6930</v>
          </cell>
          <cell r="B815" t="str">
            <v>TRÊS CORAÇÕES</v>
          </cell>
          <cell r="C815">
            <v>20834084.810000002</v>
          </cell>
          <cell r="D815">
            <v>73339</v>
          </cell>
          <cell r="E815">
            <v>284.079204925074</v>
          </cell>
          <cell r="F815">
            <v>0.08085426827016026</v>
          </cell>
        </row>
        <row r="816">
          <cell r="A816">
            <v>6935</v>
          </cell>
          <cell r="B816" t="str">
            <v>TRÊS MARIAS</v>
          </cell>
          <cell r="C816">
            <v>14102168.269999998</v>
          </cell>
          <cell r="D816">
            <v>28683</v>
          </cell>
          <cell r="E816">
            <v>491.6559728759195</v>
          </cell>
          <cell r="F816">
            <v>0.1399345085396904</v>
          </cell>
        </row>
        <row r="817">
          <cell r="A817">
            <v>6940</v>
          </cell>
          <cell r="B817" t="str">
            <v>TRÊS PONTAS</v>
          </cell>
          <cell r="C817">
            <v>25868097.329999994</v>
          </cell>
          <cell r="D817">
            <v>54078</v>
          </cell>
          <cell r="E817">
            <v>478.34789248862745</v>
          </cell>
          <cell r="F817">
            <v>0.13614677933199015</v>
          </cell>
        </row>
        <row r="818">
          <cell r="A818">
            <v>6950</v>
          </cell>
          <cell r="B818" t="str">
            <v>TUMIRITINGA</v>
          </cell>
          <cell r="C818">
            <v>1880582.5</v>
          </cell>
          <cell r="D818">
            <v>6329</v>
          </cell>
          <cell r="E818">
            <v>297.1373834729025</v>
          </cell>
          <cell r="F818">
            <v>0.08457087072863394</v>
          </cell>
        </row>
        <row r="819">
          <cell r="A819">
            <v>6960</v>
          </cell>
          <cell r="B819" t="str">
            <v>TUPACIGUARA</v>
          </cell>
          <cell r="C819">
            <v>10081875.730000008</v>
          </cell>
          <cell r="D819">
            <v>24271</v>
          </cell>
          <cell r="E819">
            <v>415.3877355691981</v>
          </cell>
          <cell r="F819">
            <v>0.11822713815572887</v>
          </cell>
        </row>
        <row r="820">
          <cell r="A820">
            <v>6970</v>
          </cell>
          <cell r="B820" t="str">
            <v>TURMALINA</v>
          </cell>
          <cell r="C820">
            <v>5321545.62</v>
          </cell>
          <cell r="D820">
            <v>18222</v>
          </cell>
          <cell r="E820">
            <v>292.0396015805071</v>
          </cell>
          <cell r="F820">
            <v>0.08311994641751017</v>
          </cell>
        </row>
        <row r="821">
          <cell r="A821">
            <v>6980</v>
          </cell>
          <cell r="B821" t="str">
            <v>TURVOLÂNDIA</v>
          </cell>
          <cell r="C821">
            <v>2037559.44</v>
          </cell>
          <cell r="D821">
            <v>4690</v>
          </cell>
          <cell r="E821">
            <v>434.44764179104476</v>
          </cell>
          <cell r="F821">
            <v>0.12365194484396126</v>
          </cell>
        </row>
        <row r="822">
          <cell r="A822">
            <v>6990</v>
          </cell>
          <cell r="B822" t="str">
            <v>UBÁ</v>
          </cell>
          <cell r="C822">
            <v>20334357.770000003</v>
          </cell>
          <cell r="D822">
            <v>102782</v>
          </cell>
          <cell r="E822">
            <v>197.83967786188245</v>
          </cell>
          <cell r="F822">
            <v>0.05630888185759928</v>
          </cell>
        </row>
        <row r="823">
          <cell r="A823">
            <v>7000</v>
          </cell>
          <cell r="B823" t="str">
            <v>UBAÍ</v>
          </cell>
          <cell r="C823">
            <v>3828708.14</v>
          </cell>
          <cell r="D823">
            <v>11751</v>
          </cell>
          <cell r="E823">
            <v>325.81977193430345</v>
          </cell>
          <cell r="F823">
            <v>0.09273441628593272</v>
          </cell>
        </row>
        <row r="824">
          <cell r="A824">
            <v>7005</v>
          </cell>
          <cell r="B824" t="str">
            <v>UBAPORANGA</v>
          </cell>
          <cell r="C824">
            <v>4458043.22</v>
          </cell>
          <cell r="D824">
            <v>12068</v>
          </cell>
          <cell r="E824">
            <v>369.41027676499834</v>
          </cell>
          <cell r="F824">
            <v>0.10514109129244123</v>
          </cell>
        </row>
        <row r="825">
          <cell r="A825">
            <v>7010</v>
          </cell>
          <cell r="B825" t="str">
            <v>UBERABA</v>
          </cell>
          <cell r="C825">
            <v>145454211.85000002</v>
          </cell>
          <cell r="D825">
            <v>299361</v>
          </cell>
          <cell r="E825">
            <v>485.88230213688496</v>
          </cell>
          <cell r="F825">
            <v>0.13829121358974644</v>
          </cell>
        </row>
        <row r="826">
          <cell r="A826">
            <v>7020</v>
          </cell>
          <cell r="B826" t="str">
            <v>UBERLÂNDIA</v>
          </cell>
          <cell r="C826">
            <v>341209202.89000005</v>
          </cell>
          <cell r="D826">
            <v>611904</v>
          </cell>
          <cell r="E826">
            <v>557.6188468942842</v>
          </cell>
          <cell r="F826">
            <v>0.15870877930392435</v>
          </cell>
        </row>
        <row r="827">
          <cell r="A827">
            <v>7030</v>
          </cell>
          <cell r="B827" t="str">
            <v>UMBURATIBA</v>
          </cell>
          <cell r="C827">
            <v>1097372.59</v>
          </cell>
          <cell r="D827">
            <v>2693</v>
          </cell>
          <cell r="E827">
            <v>407.4907500928333</v>
          </cell>
          <cell r="F827">
            <v>0.11597950801891556</v>
          </cell>
        </row>
        <row r="828">
          <cell r="A828">
            <v>7040</v>
          </cell>
          <cell r="B828" t="str">
            <v>UNAÍ</v>
          </cell>
          <cell r="C828">
            <v>28015642.950000003</v>
          </cell>
          <cell r="D828">
            <v>78144</v>
          </cell>
          <cell r="E828">
            <v>358.5130393888207</v>
          </cell>
          <cell r="F828">
            <v>0.10203953320954856</v>
          </cell>
        </row>
        <row r="829">
          <cell r="A829">
            <v>7043</v>
          </cell>
          <cell r="B829" t="str">
            <v>UNIÃO DE MINAS</v>
          </cell>
          <cell r="C829">
            <v>2539823.73</v>
          </cell>
          <cell r="D829">
            <v>4402</v>
          </cell>
          <cell r="E829">
            <v>576.9704066333485</v>
          </cell>
          <cell r="F829">
            <v>0.16421659605172545</v>
          </cell>
        </row>
        <row r="830">
          <cell r="A830">
            <v>7047</v>
          </cell>
          <cell r="B830" t="str">
            <v>URUANA DE MINAS</v>
          </cell>
          <cell r="C830">
            <v>1789400.05</v>
          </cell>
          <cell r="D830">
            <v>3233</v>
          </cell>
          <cell r="E830">
            <v>553.4797556449118</v>
          </cell>
          <cell r="F830">
            <v>0.15753071632546842</v>
          </cell>
        </row>
        <row r="831">
          <cell r="A831">
            <v>7050</v>
          </cell>
          <cell r="B831" t="str">
            <v>URUCÂNIA</v>
          </cell>
          <cell r="C831">
            <v>4329411.47</v>
          </cell>
          <cell r="D831">
            <v>10285</v>
          </cell>
          <cell r="E831">
            <v>420.94423626640736</v>
          </cell>
          <cell r="F831">
            <v>0.11980862243978262</v>
          </cell>
        </row>
        <row r="832">
          <cell r="A832">
            <v>7052</v>
          </cell>
          <cell r="B832" t="str">
            <v>URUCUIA</v>
          </cell>
          <cell r="C832">
            <v>4577270.23</v>
          </cell>
          <cell r="D832">
            <v>13911</v>
          </cell>
          <cell r="E832">
            <v>329.03962547624184</v>
          </cell>
          <cell r="F832">
            <v>0.09365084697694082</v>
          </cell>
        </row>
        <row r="833">
          <cell r="A833">
            <v>7057</v>
          </cell>
          <cell r="B833" t="str">
            <v>VARGEM ALEGRE</v>
          </cell>
          <cell r="C833">
            <v>1620512.95</v>
          </cell>
          <cell r="D833">
            <v>6455</v>
          </cell>
          <cell r="E833">
            <v>251.04770720371803</v>
          </cell>
          <cell r="F833">
            <v>0.07145288467070915</v>
          </cell>
        </row>
        <row r="834">
          <cell r="A834">
            <v>7060</v>
          </cell>
          <cell r="B834" t="str">
            <v>VARGEM BONITA</v>
          </cell>
          <cell r="C834">
            <v>1774910.11</v>
          </cell>
          <cell r="D834">
            <v>2160</v>
          </cell>
          <cell r="E834">
            <v>821.7176435185186</v>
          </cell>
          <cell r="F834">
            <v>0.2338762487345514</v>
          </cell>
        </row>
        <row r="835">
          <cell r="A835">
            <v>7065</v>
          </cell>
          <cell r="B835" t="str">
            <v>VARGEM GRANDE DO RIO PARDO</v>
          </cell>
          <cell r="C835">
            <v>1465823.36</v>
          </cell>
          <cell r="D835">
            <v>4755</v>
          </cell>
          <cell r="E835">
            <v>308.26989695057836</v>
          </cell>
          <cell r="F835">
            <v>0.08773939280149239</v>
          </cell>
        </row>
        <row r="836">
          <cell r="A836">
            <v>7070</v>
          </cell>
          <cell r="B836" t="str">
            <v>VARGINHA</v>
          </cell>
          <cell r="C836">
            <v>18259533.849999994</v>
          </cell>
          <cell r="D836">
            <v>124162</v>
          </cell>
          <cell r="E836">
            <v>147.0621756253926</v>
          </cell>
          <cell r="F836">
            <v>0.041856652631596415</v>
          </cell>
        </row>
        <row r="837">
          <cell r="A837">
            <v>7075</v>
          </cell>
          <cell r="B837" t="str">
            <v>VARJÃO DE MINAS</v>
          </cell>
          <cell r="C837">
            <v>2697898.07</v>
          </cell>
          <cell r="D837">
            <v>6158</v>
          </cell>
          <cell r="E837">
            <v>438.11271029555047</v>
          </cell>
          <cell r="F837">
            <v>0.1246950920611959</v>
          </cell>
        </row>
        <row r="838">
          <cell r="A838">
            <v>7080</v>
          </cell>
          <cell r="B838" t="str">
            <v>VÁRZEA DA PALMA</v>
          </cell>
          <cell r="C838">
            <v>7273218.64</v>
          </cell>
          <cell r="D838">
            <v>36129</v>
          </cell>
          <cell r="E838">
            <v>201.31248138614407</v>
          </cell>
          <cell r="F838">
            <v>0.05729730685644517</v>
          </cell>
        </row>
        <row r="839">
          <cell r="A839">
            <v>7090</v>
          </cell>
          <cell r="B839" t="str">
            <v>VARZELÂNDIA</v>
          </cell>
          <cell r="C839">
            <v>4646030.1</v>
          </cell>
          <cell r="D839">
            <v>19112</v>
          </cell>
          <cell r="E839">
            <v>243.09491942235243</v>
          </cell>
          <cell r="F839">
            <v>0.06918937215158694</v>
          </cell>
        </row>
        <row r="840">
          <cell r="A840">
            <v>7100</v>
          </cell>
          <cell r="B840" t="str">
            <v>VAZANTE</v>
          </cell>
          <cell r="C840">
            <v>9226748.169999998</v>
          </cell>
          <cell r="D840">
            <v>19785</v>
          </cell>
          <cell r="E840">
            <v>466.350678291635</v>
          </cell>
          <cell r="F840">
            <v>0.13273214722108276</v>
          </cell>
        </row>
        <row r="841">
          <cell r="A841">
            <v>7103</v>
          </cell>
          <cell r="B841" t="str">
            <v>VERDELÂNDIA</v>
          </cell>
          <cell r="C841">
            <v>1911230.92</v>
          </cell>
          <cell r="D841">
            <v>8436</v>
          </cell>
          <cell r="E841">
            <v>226.55653390232337</v>
          </cell>
          <cell r="F841">
            <v>0.06448223753416765</v>
          </cell>
        </row>
        <row r="842">
          <cell r="A842">
            <v>7107</v>
          </cell>
          <cell r="B842" t="str">
            <v>VEREDINHA</v>
          </cell>
          <cell r="C842">
            <v>1838609.15</v>
          </cell>
          <cell r="D842">
            <v>5559</v>
          </cell>
          <cell r="E842">
            <v>330.7445853570786</v>
          </cell>
          <cell r="F842">
            <v>0.09413611052740518</v>
          </cell>
        </row>
        <row r="843">
          <cell r="A843">
            <v>7110</v>
          </cell>
          <cell r="B843" t="str">
            <v>VERÍSSIMO</v>
          </cell>
          <cell r="C843">
            <v>2805064.57</v>
          </cell>
          <cell r="D843">
            <v>3530</v>
          </cell>
          <cell r="E843">
            <v>794.6358555240793</v>
          </cell>
          <cell r="F843">
            <v>0.22616826408176585</v>
          </cell>
        </row>
        <row r="844">
          <cell r="A844">
            <v>7115</v>
          </cell>
          <cell r="B844" t="str">
            <v>VERMELHO NOVO</v>
          </cell>
          <cell r="C844">
            <v>2503851.59</v>
          </cell>
          <cell r="D844">
            <v>4698</v>
          </cell>
          <cell r="E844">
            <v>532.9611728395062</v>
          </cell>
          <cell r="F844">
            <v>0.15169074293104368</v>
          </cell>
        </row>
        <row r="845">
          <cell r="A845">
            <v>7120</v>
          </cell>
          <cell r="B845" t="str">
            <v>VESPASIANO</v>
          </cell>
          <cell r="C845">
            <v>28564351.78</v>
          </cell>
          <cell r="D845">
            <v>106685</v>
          </cell>
          <cell r="E845">
            <v>267.7447793035572</v>
          </cell>
          <cell r="F845">
            <v>0.07620518446415117</v>
          </cell>
        </row>
        <row r="846">
          <cell r="A846">
            <v>7130</v>
          </cell>
          <cell r="B846" t="str">
            <v>VIÇOSA</v>
          </cell>
          <cell r="C846">
            <v>23727852.72</v>
          </cell>
          <cell r="D846">
            <v>72786</v>
          </cell>
          <cell r="E846">
            <v>325.9947341521721</v>
          </cell>
          <cell r="F846">
            <v>0.09278421381371876</v>
          </cell>
        </row>
        <row r="847">
          <cell r="A847">
            <v>7140</v>
          </cell>
          <cell r="B847" t="str">
            <v>VIEIRAS</v>
          </cell>
          <cell r="C847">
            <v>1804534.99</v>
          </cell>
          <cell r="D847">
            <v>3715</v>
          </cell>
          <cell r="E847">
            <v>485.742931359354</v>
          </cell>
          <cell r="F847">
            <v>0.13825154605322793</v>
          </cell>
        </row>
        <row r="848">
          <cell r="A848">
            <v>7160</v>
          </cell>
          <cell r="B848" t="str">
            <v>VIRGEM DA LAPA</v>
          </cell>
          <cell r="C848">
            <v>4533300.26</v>
          </cell>
          <cell r="D848">
            <v>13615</v>
          </cell>
          <cell r="E848">
            <v>332.9636621373485</v>
          </cell>
          <cell r="F848">
            <v>0.0947677013872548</v>
          </cell>
        </row>
        <row r="849">
          <cell r="A849">
            <v>7170</v>
          </cell>
          <cell r="B849" t="str">
            <v>VIRGÍNIA</v>
          </cell>
          <cell r="C849">
            <v>2534829.66</v>
          </cell>
          <cell r="D849">
            <v>8618</v>
          </cell>
          <cell r="E849">
            <v>294.1320097470411</v>
          </cell>
          <cell r="F849">
            <v>0.08371548501482577</v>
          </cell>
        </row>
        <row r="850">
          <cell r="A850">
            <v>7180</v>
          </cell>
          <cell r="B850" t="str">
            <v>VIRGINÓPOLIS</v>
          </cell>
          <cell r="C850">
            <v>2377661.52</v>
          </cell>
          <cell r="D850">
            <v>10553</v>
          </cell>
          <cell r="E850">
            <v>225.30669193594238</v>
          </cell>
          <cell r="F850">
            <v>0.06412650907571986</v>
          </cell>
        </row>
        <row r="851">
          <cell r="A851">
            <v>7190</v>
          </cell>
          <cell r="B851" t="str">
            <v>VIRGOLÂNDIA</v>
          </cell>
          <cell r="C851">
            <v>2130363.33</v>
          </cell>
          <cell r="D851">
            <v>5624</v>
          </cell>
          <cell r="E851">
            <v>378.7986006401138</v>
          </cell>
          <cell r="F851">
            <v>0.10781318430046674</v>
          </cell>
        </row>
        <row r="852">
          <cell r="A852">
            <v>7200</v>
          </cell>
          <cell r="B852" t="str">
            <v>VISCONDE DO RIO BRANCO</v>
          </cell>
          <cell r="C852">
            <v>9007008.499999998</v>
          </cell>
          <cell r="D852">
            <v>38353</v>
          </cell>
          <cell r="E852">
            <v>234.84495345866029</v>
          </cell>
          <cell r="F852">
            <v>0.06684127714961736</v>
          </cell>
        </row>
        <row r="853">
          <cell r="A853">
            <v>7210</v>
          </cell>
          <cell r="B853" t="str">
            <v>VOLTA GRANDE</v>
          </cell>
          <cell r="C853">
            <v>2824054.69</v>
          </cell>
          <cell r="D853">
            <v>5082</v>
          </cell>
          <cell r="E853">
            <v>555.6974990161353</v>
          </cell>
          <cell r="F853">
            <v>0.15816192767210174</v>
          </cell>
        </row>
        <row r="854">
          <cell r="A854">
            <v>7220</v>
          </cell>
          <cell r="B854" t="str">
            <v>WENCESLAU BRAZ</v>
          </cell>
          <cell r="C854">
            <v>1327298.46</v>
          </cell>
          <cell r="D854">
            <v>2550</v>
          </cell>
          <cell r="E854">
            <v>520.5092</v>
          </cell>
          <cell r="F854">
            <v>0.14814667798365083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179"/>
  <sheetViews>
    <sheetView tabSelected="1" workbookViewId="0" topLeftCell="A1">
      <selection activeCell="A868" sqref="A868"/>
    </sheetView>
  </sheetViews>
  <sheetFormatPr defaultColWidth="9.140625" defaultRowHeight="12.75"/>
  <cols>
    <col min="1" max="1" width="8.8515625" style="5" customWidth="1"/>
    <col min="2" max="2" width="35.421875" style="5" bestFit="1" customWidth="1"/>
    <col min="3" max="3" width="12.421875" style="6" bestFit="1" customWidth="1"/>
    <col min="4" max="4" width="14.8515625" style="5" bestFit="1" customWidth="1"/>
    <col min="5" max="5" width="11.140625" style="5" bestFit="1" customWidth="1"/>
    <col min="6" max="16384" width="8.8515625" style="5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pans="2:5" s="1" customFormat="1" ht="15">
      <c r="B7" s="10" t="s">
        <v>0</v>
      </c>
      <c r="C7" s="10"/>
      <c r="D7" s="10"/>
      <c r="E7" s="10"/>
    </row>
    <row r="8" spans="2:5" s="1" customFormat="1" ht="15">
      <c r="B8" s="10" t="s">
        <v>861</v>
      </c>
      <c r="C8" s="10"/>
      <c r="D8" s="10"/>
      <c r="E8" s="10"/>
    </row>
    <row r="9" s="1" customFormat="1" ht="11.25"/>
    <row r="10" spans="1:4" s="1" customFormat="1" ht="11.25">
      <c r="A10" s="2" t="s">
        <v>1</v>
      </c>
      <c r="B10" s="2" t="s">
        <v>2</v>
      </c>
      <c r="C10" s="2" t="s">
        <v>3</v>
      </c>
      <c r="D10" s="2" t="s">
        <v>4</v>
      </c>
    </row>
    <row r="11" spans="1:4" s="1" customFormat="1" ht="11.25">
      <c r="A11" s="1">
        <v>10</v>
      </c>
      <c r="B11" s="1" t="s">
        <v>5</v>
      </c>
      <c r="C11" s="3">
        <f>D11/100</f>
        <v>0.0012813896649307842</v>
      </c>
      <c r="D11" s="3">
        <f>VLOOKUP(A11:A863,'[1]Saúde per Capita 2013 Provisóri'!$A$2:$F$854,6,FALSE)</f>
        <v>0.12813896649307843</v>
      </c>
    </row>
    <row r="12" spans="1:4" s="1" customFormat="1" ht="11.25">
      <c r="A12" s="1">
        <v>20</v>
      </c>
      <c r="B12" s="1" t="s">
        <v>6</v>
      </c>
      <c r="C12" s="3">
        <f aca="true" t="shared" si="0" ref="C12:C75">D12/100</f>
        <v>0.0008959361693760318</v>
      </c>
      <c r="D12" s="3">
        <f>VLOOKUP(A12:A864,'[1]Saúde per Capita 2013 Provisóri'!$A$2:$F$854,6,FALSE)</f>
        <v>0.08959361693760318</v>
      </c>
    </row>
    <row r="13" spans="1:4" s="1" customFormat="1" ht="11.25">
      <c r="A13" s="1">
        <v>30</v>
      </c>
      <c r="B13" s="1" t="s">
        <v>7</v>
      </c>
      <c r="C13" s="3">
        <f t="shared" si="0"/>
        <v>0.0008974558206033677</v>
      </c>
      <c r="D13" s="3">
        <f>VLOOKUP(A13:A865,'[1]Saúde per Capita 2013 Provisóri'!$A$2:$F$854,6,FALSE)</f>
        <v>0.08974558206033677</v>
      </c>
    </row>
    <row r="14" spans="1:4" s="1" customFormat="1" ht="11.25">
      <c r="A14" s="1">
        <v>40</v>
      </c>
      <c r="B14" s="1" t="s">
        <v>8</v>
      </c>
      <c r="C14" s="3">
        <f t="shared" si="0"/>
        <v>0.0013834193338503773</v>
      </c>
      <c r="D14" s="3">
        <f>VLOOKUP(A14:A866,'[1]Saúde per Capita 2013 Provisóri'!$A$2:$F$854,6,FALSE)</f>
        <v>0.13834193338503772</v>
      </c>
    </row>
    <row r="15" spans="1:4" s="1" customFormat="1" ht="11.25">
      <c r="A15" s="1">
        <v>50</v>
      </c>
      <c r="B15" s="1" t="s">
        <v>9</v>
      </c>
      <c r="C15" s="3">
        <f t="shared" si="0"/>
        <v>0.001176316929422828</v>
      </c>
      <c r="D15" s="3">
        <f>VLOOKUP(A15:A867,'[1]Saúde per Capita 2013 Provisóri'!$A$2:$F$854,6,FALSE)</f>
        <v>0.11763169294228279</v>
      </c>
    </row>
    <row r="16" spans="1:4" s="1" customFormat="1" ht="11.25">
      <c r="A16" s="1">
        <v>60</v>
      </c>
      <c r="B16" s="1" t="s">
        <v>10</v>
      </c>
      <c r="C16" s="3">
        <f t="shared" si="0"/>
        <v>0.0005977582882854091</v>
      </c>
      <c r="D16" s="3">
        <f>VLOOKUP(A16:A868,'[1]Saúde per Capita 2013 Provisóri'!$A$2:$F$854,6,FALSE)</f>
        <v>0.05977582882854091</v>
      </c>
    </row>
    <row r="17" spans="1:4" s="1" customFormat="1" ht="11.25">
      <c r="A17" s="1">
        <v>70</v>
      </c>
      <c r="B17" s="1" t="s">
        <v>11</v>
      </c>
      <c r="C17" s="3">
        <f t="shared" si="0"/>
        <v>0.0035456650915060687</v>
      </c>
      <c r="D17" s="3">
        <f>VLOOKUP(A17:A869,'[1]Saúde per Capita 2013 Provisóri'!$A$2:$F$854,6,FALSE)</f>
        <v>0.3545665091506069</v>
      </c>
    </row>
    <row r="18" spans="1:4" s="1" customFormat="1" ht="11.25">
      <c r="A18" s="1">
        <v>80</v>
      </c>
      <c r="B18" s="1" t="s">
        <v>12</v>
      </c>
      <c r="C18" s="3">
        <f t="shared" si="0"/>
        <v>0.0017949491429177036</v>
      </c>
      <c r="D18" s="3">
        <f>VLOOKUP(A18:A870,'[1]Saúde per Capita 2013 Provisóri'!$A$2:$F$854,6,FALSE)</f>
        <v>0.17949491429177036</v>
      </c>
    </row>
    <row r="19" spans="1:4" s="1" customFormat="1" ht="11.25">
      <c r="A19" s="1">
        <v>90</v>
      </c>
      <c r="B19" s="1" t="s">
        <v>13</v>
      </c>
      <c r="C19" s="3">
        <f t="shared" si="0"/>
        <v>0.0006146351281612806</v>
      </c>
      <c r="D19" s="3">
        <f>VLOOKUP(A19:A871,'[1]Saúde per Capita 2013 Provisóri'!$A$2:$F$854,6,FALSE)</f>
        <v>0.06146351281612806</v>
      </c>
    </row>
    <row r="20" spans="1:4" s="1" customFormat="1" ht="11.25">
      <c r="A20" s="1">
        <v>100</v>
      </c>
      <c r="B20" s="1" t="s">
        <v>14</v>
      </c>
      <c r="C20" s="3">
        <f t="shared" si="0"/>
        <v>0.0007374489669555548</v>
      </c>
      <c r="D20" s="3">
        <f>VLOOKUP(A20:A872,'[1]Saúde per Capita 2013 Provisóri'!$A$2:$F$854,6,FALSE)</f>
        <v>0.07374489669555548</v>
      </c>
    </row>
    <row r="21" spans="1:4" s="1" customFormat="1" ht="11.25">
      <c r="A21" s="1">
        <v>110</v>
      </c>
      <c r="B21" s="1" t="s">
        <v>15</v>
      </c>
      <c r="C21" s="3">
        <f t="shared" si="0"/>
        <v>0.0005636760023794918</v>
      </c>
      <c r="D21" s="3">
        <f>VLOOKUP(A21:A873,'[1]Saúde per Capita 2013 Provisóri'!$A$2:$F$854,6,FALSE)</f>
        <v>0.056367600237949185</v>
      </c>
    </row>
    <row r="22" spans="1:4" s="1" customFormat="1" ht="11.25">
      <c r="A22" s="1">
        <v>120</v>
      </c>
      <c r="B22" s="1" t="s">
        <v>16</v>
      </c>
      <c r="C22" s="3">
        <f t="shared" si="0"/>
        <v>0.000993971961187754</v>
      </c>
      <c r="D22" s="3">
        <f>VLOOKUP(A22:A874,'[1]Saúde per Capita 2013 Provisóri'!$A$2:$F$854,6,FALSE)</f>
        <v>0.09939719611877539</v>
      </c>
    </row>
    <row r="23" spans="1:4" s="1" customFormat="1" ht="11.25">
      <c r="A23" s="1">
        <v>130</v>
      </c>
      <c r="B23" s="1" t="s">
        <v>17</v>
      </c>
      <c r="C23" s="3">
        <f t="shared" si="0"/>
        <v>0.0022139782243902747</v>
      </c>
      <c r="D23" s="3">
        <f>VLOOKUP(A23:A875,'[1]Saúde per Capita 2013 Provisóri'!$A$2:$F$854,6,FALSE)</f>
        <v>0.22139782243902748</v>
      </c>
    </row>
    <row r="24" spans="1:4" s="1" customFormat="1" ht="11.25">
      <c r="A24" s="1">
        <v>140</v>
      </c>
      <c r="B24" s="1" t="s">
        <v>18</v>
      </c>
      <c r="C24" s="3">
        <f t="shared" si="0"/>
        <v>0.002126231044531015</v>
      </c>
      <c r="D24" s="3">
        <f>VLOOKUP(A24:A876,'[1]Saúde per Capita 2013 Provisóri'!$A$2:$F$854,6,FALSE)</f>
        <v>0.21262310445310148</v>
      </c>
    </row>
    <row r="25" spans="1:4" s="1" customFormat="1" ht="11.25">
      <c r="A25" s="1">
        <v>150</v>
      </c>
      <c r="B25" s="1" t="s">
        <v>19</v>
      </c>
      <c r="C25" s="3">
        <f t="shared" si="0"/>
        <v>0.0008993627618462402</v>
      </c>
      <c r="D25" s="3">
        <f>VLOOKUP(A25:A877,'[1]Saúde per Capita 2013 Provisóri'!$A$2:$F$854,6,FALSE)</f>
        <v>0.08993627618462402</v>
      </c>
    </row>
    <row r="26" spans="1:4" s="1" customFormat="1" ht="11.25">
      <c r="A26" s="1">
        <v>160</v>
      </c>
      <c r="B26" s="1" t="s">
        <v>20</v>
      </c>
      <c r="C26" s="3">
        <f t="shared" si="0"/>
        <v>0.0017879566854698485</v>
      </c>
      <c r="D26" s="3">
        <f>VLOOKUP(A26:A878,'[1]Saúde per Capita 2013 Provisóri'!$A$2:$F$854,6,FALSE)</f>
        <v>0.17879566854698484</v>
      </c>
    </row>
    <row r="27" spans="1:4" s="1" customFormat="1" ht="11.25">
      <c r="A27" s="1">
        <v>163</v>
      </c>
      <c r="B27" s="1" t="s">
        <v>21</v>
      </c>
      <c r="C27" s="3">
        <f t="shared" si="0"/>
        <v>0.0008226886232014117</v>
      </c>
      <c r="D27" s="3">
        <f>VLOOKUP(A27:A879,'[1]Saúde per Capita 2013 Provisóri'!$A$2:$F$854,6,FALSE)</f>
        <v>0.08226886232014118</v>
      </c>
    </row>
    <row r="28" spans="1:4" s="1" customFormat="1" ht="11.25">
      <c r="A28" s="1">
        <v>170</v>
      </c>
      <c r="B28" s="1" t="s">
        <v>22</v>
      </c>
      <c r="C28" s="3">
        <f t="shared" si="0"/>
        <v>0.000636417512236899</v>
      </c>
      <c r="D28" s="3">
        <f>VLOOKUP(A28:A880,'[1]Saúde per Capita 2013 Provisóri'!$A$2:$F$854,6,FALSE)</f>
        <v>0.0636417512236899</v>
      </c>
    </row>
    <row r="29" spans="1:4" s="1" customFormat="1" ht="11.25">
      <c r="A29" s="1">
        <v>180</v>
      </c>
      <c r="B29" s="1" t="s">
        <v>23</v>
      </c>
      <c r="C29" s="3">
        <f t="shared" si="0"/>
        <v>0.000595700993890807</v>
      </c>
      <c r="D29" s="3">
        <f>VLOOKUP(A29:A881,'[1]Saúde per Capita 2013 Provisóri'!$A$2:$F$854,6,FALSE)</f>
        <v>0.0595700993890807</v>
      </c>
    </row>
    <row r="30" spans="1:4" s="1" customFormat="1" ht="11.25">
      <c r="A30" s="1">
        <v>190</v>
      </c>
      <c r="B30" s="1" t="s">
        <v>24</v>
      </c>
      <c r="C30" s="3">
        <f t="shared" si="0"/>
        <v>0.0011353287334151274</v>
      </c>
      <c r="D30" s="3">
        <f>VLOOKUP(A30:A882,'[1]Saúde per Capita 2013 Provisóri'!$A$2:$F$854,6,FALSE)</f>
        <v>0.11353287334151274</v>
      </c>
    </row>
    <row r="31" spans="1:4" s="1" customFormat="1" ht="11.25">
      <c r="A31" s="1">
        <v>200</v>
      </c>
      <c r="B31" s="1" t="s">
        <v>25</v>
      </c>
      <c r="C31" s="3">
        <f t="shared" si="0"/>
        <v>0.0010506877320640108</v>
      </c>
      <c r="D31" s="3">
        <f>VLOOKUP(A31:A883,'[1]Saúde per Capita 2013 Provisóri'!$A$2:$F$854,6,FALSE)</f>
        <v>0.10506877320640108</v>
      </c>
    </row>
    <row r="32" spans="1:4" s="1" customFormat="1" ht="11.25">
      <c r="A32" s="1">
        <v>205</v>
      </c>
      <c r="B32" s="1" t="s">
        <v>26</v>
      </c>
      <c r="C32" s="3">
        <f t="shared" si="0"/>
        <v>0.0006400501130064932</v>
      </c>
      <c r="D32" s="3">
        <f>VLOOKUP(A32:A884,'[1]Saúde per Capita 2013 Provisóri'!$A$2:$F$854,6,FALSE)</f>
        <v>0.06400501130064933</v>
      </c>
    </row>
    <row r="33" spans="1:4" s="1" customFormat="1" ht="11.25">
      <c r="A33" s="1">
        <v>210</v>
      </c>
      <c r="B33" s="1" t="s">
        <v>27</v>
      </c>
      <c r="C33" s="3">
        <f t="shared" si="0"/>
        <v>0.0008314460460364148</v>
      </c>
      <c r="D33" s="3">
        <f>VLOOKUP(A33:A885,'[1]Saúde per Capita 2013 Provisóri'!$A$2:$F$854,6,FALSE)</f>
        <v>0.08314460460364148</v>
      </c>
    </row>
    <row r="34" spans="1:4" s="1" customFormat="1" ht="11.25">
      <c r="A34" s="1">
        <v>220</v>
      </c>
      <c r="B34" s="1" t="s">
        <v>28</v>
      </c>
      <c r="C34" s="3">
        <f t="shared" si="0"/>
        <v>0.0012338452736499078</v>
      </c>
      <c r="D34" s="3">
        <f>VLOOKUP(A34:A886,'[1]Saúde per Capita 2013 Provisóri'!$A$2:$F$854,6,FALSE)</f>
        <v>0.12338452736499078</v>
      </c>
    </row>
    <row r="35" spans="1:4" s="1" customFormat="1" ht="11.25">
      <c r="A35" s="1">
        <v>230</v>
      </c>
      <c r="B35" s="1" t="s">
        <v>29</v>
      </c>
      <c r="C35" s="3">
        <f t="shared" si="0"/>
        <v>0.0010095486418916617</v>
      </c>
      <c r="D35" s="3">
        <f>VLOOKUP(A35:A887,'[1]Saúde per Capita 2013 Provisóri'!$A$2:$F$854,6,FALSE)</f>
        <v>0.10095486418916616</v>
      </c>
    </row>
    <row r="36" spans="1:4" s="1" customFormat="1" ht="11.25">
      <c r="A36" s="1">
        <v>240</v>
      </c>
      <c r="B36" s="1" t="s">
        <v>30</v>
      </c>
      <c r="C36" s="3">
        <f t="shared" si="0"/>
        <v>0.0018099931932868594</v>
      </c>
      <c r="D36" s="3">
        <f>VLOOKUP(A36:A888,'[1]Saúde per Capita 2013 Provisóri'!$A$2:$F$854,6,FALSE)</f>
        <v>0.18099931932868593</v>
      </c>
    </row>
    <row r="37" spans="1:4" s="1" customFormat="1" ht="11.25">
      <c r="A37" s="1">
        <v>250</v>
      </c>
      <c r="B37" s="1" t="s">
        <v>31</v>
      </c>
      <c r="C37" s="3">
        <f t="shared" si="0"/>
        <v>0.0009069153644490956</v>
      </c>
      <c r="D37" s="3">
        <f>VLOOKUP(A37:A889,'[1]Saúde per Capita 2013 Provisóri'!$A$2:$F$854,6,FALSE)</f>
        <v>0.09069153644490956</v>
      </c>
    </row>
    <row r="38" spans="1:4" s="1" customFormat="1" ht="11.25">
      <c r="A38" s="1">
        <v>260</v>
      </c>
      <c r="B38" s="1" t="s">
        <v>32</v>
      </c>
      <c r="C38" s="3">
        <f t="shared" si="0"/>
        <v>0.0009252906799812065</v>
      </c>
      <c r="D38" s="3">
        <f>VLOOKUP(A38:A890,'[1]Saúde per Capita 2013 Provisóri'!$A$2:$F$854,6,FALSE)</f>
        <v>0.09252906799812065</v>
      </c>
    </row>
    <row r="39" spans="1:4" s="1" customFormat="1" ht="11.25">
      <c r="A39" s="1">
        <v>270</v>
      </c>
      <c r="B39" s="1" t="s">
        <v>33</v>
      </c>
      <c r="C39" s="3">
        <f t="shared" si="0"/>
        <v>0.0007469047245711233</v>
      </c>
      <c r="D39" s="3">
        <f>VLOOKUP(A39:A891,'[1]Saúde per Capita 2013 Provisóri'!$A$2:$F$854,6,FALSE)</f>
        <v>0.07469047245711233</v>
      </c>
    </row>
    <row r="40" spans="1:4" s="1" customFormat="1" ht="11.25">
      <c r="A40" s="1">
        <v>280</v>
      </c>
      <c r="B40" s="1" t="s">
        <v>34</v>
      </c>
      <c r="C40" s="3">
        <f t="shared" si="0"/>
        <v>0.0009589115001162775</v>
      </c>
      <c r="D40" s="3">
        <f>VLOOKUP(A40:A892,'[1]Saúde per Capita 2013 Provisóri'!$A$2:$F$854,6,FALSE)</f>
        <v>0.09589115001162775</v>
      </c>
    </row>
    <row r="41" spans="1:4" s="1" customFormat="1" ht="11.25">
      <c r="A41" s="1">
        <v>285</v>
      </c>
      <c r="B41" s="1" t="s">
        <v>35</v>
      </c>
      <c r="C41" s="3">
        <f t="shared" si="0"/>
        <v>0.0010508279852180654</v>
      </c>
      <c r="D41" s="3">
        <f>VLOOKUP(A41:A893,'[1]Saúde per Capita 2013 Provisóri'!$A$2:$F$854,6,FALSE)</f>
        <v>0.10508279852180653</v>
      </c>
    </row>
    <row r="42" spans="1:4" s="1" customFormat="1" ht="11.25">
      <c r="A42" s="1">
        <v>290</v>
      </c>
      <c r="B42" s="1" t="s">
        <v>36</v>
      </c>
      <c r="C42" s="3">
        <f t="shared" si="0"/>
        <v>0.000729876323072242</v>
      </c>
      <c r="D42" s="3">
        <f>VLOOKUP(A42:A894,'[1]Saúde per Capita 2013 Provisóri'!$A$2:$F$854,6,FALSE)</f>
        <v>0.0729876323072242</v>
      </c>
    </row>
    <row r="43" spans="1:4" s="1" customFormat="1" ht="11.25">
      <c r="A43" s="1">
        <v>300</v>
      </c>
      <c r="B43" s="1" t="s">
        <v>37</v>
      </c>
      <c r="C43" s="3">
        <f t="shared" si="0"/>
        <v>0.0012194218219673135</v>
      </c>
      <c r="D43" s="3">
        <f>VLOOKUP(A43:A895,'[1]Saúde per Capita 2013 Provisóri'!$A$2:$F$854,6,FALSE)</f>
        <v>0.12194218219673135</v>
      </c>
    </row>
    <row r="44" spans="1:4" s="1" customFormat="1" ht="11.25">
      <c r="A44" s="1">
        <v>310</v>
      </c>
      <c r="B44" s="1" t="s">
        <v>38</v>
      </c>
      <c r="C44" s="3">
        <f t="shared" si="0"/>
        <v>0.0023790593759382738</v>
      </c>
      <c r="D44" s="3">
        <f>VLOOKUP(A44:A896,'[1]Saúde per Capita 2013 Provisóri'!$A$2:$F$854,6,FALSE)</f>
        <v>0.2379059375938274</v>
      </c>
    </row>
    <row r="45" spans="1:4" s="1" customFormat="1" ht="11.25">
      <c r="A45" s="1">
        <v>320</v>
      </c>
      <c r="B45" s="1" t="s">
        <v>39</v>
      </c>
      <c r="C45" s="3">
        <f t="shared" si="0"/>
        <v>0.002153186161901948</v>
      </c>
      <c r="D45" s="3">
        <f>VLOOKUP(A45:A897,'[1]Saúde per Capita 2013 Provisóri'!$A$2:$F$854,6,FALSE)</f>
        <v>0.21531861619019482</v>
      </c>
    </row>
    <row r="46" spans="1:4" s="1" customFormat="1" ht="11.25">
      <c r="A46" s="1">
        <v>330</v>
      </c>
      <c r="B46" s="1" t="s">
        <v>40</v>
      </c>
      <c r="C46" s="3">
        <f t="shared" si="0"/>
        <v>0.0015636962858554169</v>
      </c>
      <c r="D46" s="3">
        <f>VLOOKUP(A46:A898,'[1]Saúde per Capita 2013 Provisóri'!$A$2:$F$854,6,FALSE)</f>
        <v>0.15636962858554168</v>
      </c>
    </row>
    <row r="47" spans="1:4" s="1" customFormat="1" ht="11.25">
      <c r="A47" s="1">
        <v>340</v>
      </c>
      <c r="B47" s="1" t="s">
        <v>41</v>
      </c>
      <c r="C47" s="3">
        <f t="shared" si="0"/>
        <v>0.0006770076805866716</v>
      </c>
      <c r="D47" s="3">
        <f>VLOOKUP(A47:A899,'[1]Saúde per Capita 2013 Provisóri'!$A$2:$F$854,6,FALSE)</f>
        <v>0.06770076805866716</v>
      </c>
    </row>
    <row r="48" spans="1:4" s="1" customFormat="1" ht="11.25">
      <c r="A48" s="1">
        <v>350</v>
      </c>
      <c r="B48" s="1" t="s">
        <v>42</v>
      </c>
      <c r="C48" s="3">
        <f t="shared" si="0"/>
        <v>0.0008605951493441031</v>
      </c>
      <c r="D48" s="3">
        <f>VLOOKUP(A48:A900,'[1]Saúde per Capita 2013 Provisóri'!$A$2:$F$854,6,FALSE)</f>
        <v>0.0860595149344103</v>
      </c>
    </row>
    <row r="49" spans="1:4" s="1" customFormat="1" ht="11.25">
      <c r="A49" s="1">
        <v>360</v>
      </c>
      <c r="B49" s="1" t="s">
        <v>43</v>
      </c>
      <c r="C49" s="3">
        <f t="shared" si="0"/>
        <v>0.0015990087400185296</v>
      </c>
      <c r="D49" s="3">
        <f>VLOOKUP(A49:A901,'[1]Saúde per Capita 2013 Provisóri'!$A$2:$F$854,6,FALSE)</f>
        <v>0.15990087400185296</v>
      </c>
    </row>
    <row r="50" spans="1:4" s="1" customFormat="1" ht="11.25">
      <c r="A50" s="1">
        <v>370</v>
      </c>
      <c r="B50" s="1" t="s">
        <v>44</v>
      </c>
      <c r="C50" s="3">
        <f t="shared" si="0"/>
        <v>0.0008085429183653775</v>
      </c>
      <c r="D50" s="3">
        <f>VLOOKUP(A50:A902,'[1]Saúde per Capita 2013 Provisóri'!$A$2:$F$854,6,FALSE)</f>
        <v>0.08085429183653775</v>
      </c>
    </row>
    <row r="51" spans="1:4" s="1" customFormat="1" ht="11.25">
      <c r="A51" s="1">
        <v>375</v>
      </c>
      <c r="B51" s="1" t="s">
        <v>45</v>
      </c>
      <c r="C51" s="3">
        <f t="shared" si="0"/>
        <v>0.0022800399556894067</v>
      </c>
      <c r="D51" s="3">
        <f>VLOOKUP(A51:A903,'[1]Saúde per Capita 2013 Provisóri'!$A$2:$F$854,6,FALSE)</f>
        <v>0.22800399556894066</v>
      </c>
    </row>
    <row r="52" spans="1:4" s="1" customFormat="1" ht="11.25">
      <c r="A52" s="1">
        <v>380</v>
      </c>
      <c r="B52" s="1" t="s">
        <v>46</v>
      </c>
      <c r="C52" s="3">
        <f t="shared" si="0"/>
        <v>0.001599954602804307</v>
      </c>
      <c r="D52" s="3">
        <f>VLOOKUP(A52:A904,'[1]Saúde per Capita 2013 Provisóri'!$A$2:$F$854,6,FALSE)</f>
        <v>0.15999546028043068</v>
      </c>
    </row>
    <row r="53" spans="1:4" s="1" customFormat="1" ht="11.25">
      <c r="A53" s="1">
        <v>390</v>
      </c>
      <c r="B53" s="1" t="s">
        <v>47</v>
      </c>
      <c r="C53" s="3">
        <f t="shared" si="0"/>
        <v>0.00109181195397664</v>
      </c>
      <c r="D53" s="3">
        <f>VLOOKUP(A53:A905,'[1]Saúde per Capita 2013 Provisóri'!$A$2:$F$854,6,FALSE)</f>
        <v>0.109181195397664</v>
      </c>
    </row>
    <row r="54" spans="1:4" s="1" customFormat="1" ht="11.25">
      <c r="A54" s="1">
        <v>400</v>
      </c>
      <c r="B54" s="1" t="s">
        <v>48</v>
      </c>
      <c r="C54" s="3">
        <f t="shared" si="0"/>
        <v>0.0010506455191847002</v>
      </c>
      <c r="D54" s="3">
        <f>VLOOKUP(A54:A906,'[1]Saúde per Capita 2013 Provisóri'!$A$2:$F$854,6,FALSE)</f>
        <v>0.10506455191847003</v>
      </c>
    </row>
    <row r="55" spans="1:4" s="1" customFormat="1" ht="11.25">
      <c r="A55" s="1">
        <v>410</v>
      </c>
      <c r="B55" s="1" t="s">
        <v>49</v>
      </c>
      <c r="C55" s="3">
        <f t="shared" si="0"/>
        <v>0.0013064534557894393</v>
      </c>
      <c r="D55" s="3">
        <f>VLOOKUP(A55:A907,'[1]Saúde per Capita 2013 Provisóri'!$A$2:$F$854,6,FALSE)</f>
        <v>0.13064534557894394</v>
      </c>
    </row>
    <row r="56" spans="1:4" s="1" customFormat="1" ht="11.25">
      <c r="A56" s="1">
        <v>420</v>
      </c>
      <c r="B56" s="1" t="s">
        <v>50</v>
      </c>
      <c r="C56" s="3">
        <f t="shared" si="0"/>
        <v>0.0008537851916313151</v>
      </c>
      <c r="D56" s="3">
        <f>VLOOKUP(A56:A908,'[1]Saúde per Capita 2013 Provisóri'!$A$2:$F$854,6,FALSE)</f>
        <v>0.08537851916313151</v>
      </c>
    </row>
    <row r="57" spans="1:4" s="1" customFormat="1" ht="11.25">
      <c r="A57" s="1">
        <v>430</v>
      </c>
      <c r="B57" s="1" t="s">
        <v>51</v>
      </c>
      <c r="C57" s="3">
        <f t="shared" si="0"/>
        <v>0.0007735057547218258</v>
      </c>
      <c r="D57" s="3">
        <f>VLOOKUP(A57:A909,'[1]Saúde per Capita 2013 Provisóri'!$A$2:$F$854,6,FALSE)</f>
        <v>0.07735057547218258</v>
      </c>
    </row>
    <row r="58" spans="1:4" s="1" customFormat="1" ht="11.25">
      <c r="A58" s="1">
        <v>440</v>
      </c>
      <c r="B58" s="1" t="s">
        <v>52</v>
      </c>
      <c r="C58" s="3">
        <f t="shared" si="0"/>
        <v>0.001604313008811624</v>
      </c>
      <c r="D58" s="3">
        <f>VLOOKUP(A58:A910,'[1]Saúde per Capita 2013 Provisóri'!$A$2:$F$854,6,FALSE)</f>
        <v>0.1604313008811624</v>
      </c>
    </row>
    <row r="59" spans="1:4" s="1" customFormat="1" ht="11.25">
      <c r="A59" s="1">
        <v>445</v>
      </c>
      <c r="B59" s="1" t="s">
        <v>53</v>
      </c>
      <c r="C59" s="3">
        <f t="shared" si="0"/>
        <v>0.0011562109029267698</v>
      </c>
      <c r="D59" s="3">
        <f>VLOOKUP(A59:A911,'[1]Saúde per Capita 2013 Provisóri'!$A$2:$F$854,6,FALSE)</f>
        <v>0.11562109029267698</v>
      </c>
    </row>
    <row r="60" spans="1:4" s="1" customFormat="1" ht="11.25">
      <c r="A60" s="1">
        <v>450</v>
      </c>
      <c r="B60" s="1" t="s">
        <v>54</v>
      </c>
      <c r="C60" s="3">
        <f t="shared" si="0"/>
        <v>0.0008958414718708781</v>
      </c>
      <c r="D60" s="3">
        <f>VLOOKUP(A60:A912,'[1]Saúde per Capita 2013 Provisóri'!$A$2:$F$854,6,FALSE)</f>
        <v>0.0895841471870878</v>
      </c>
    </row>
    <row r="61" spans="1:4" s="1" customFormat="1" ht="11.25">
      <c r="A61" s="1">
        <v>460</v>
      </c>
      <c r="B61" s="1" t="s">
        <v>55</v>
      </c>
      <c r="C61" s="3">
        <f t="shared" si="0"/>
        <v>0.0008249458970431275</v>
      </c>
      <c r="D61" s="3">
        <f>VLOOKUP(A61:A913,'[1]Saúde per Capita 2013 Provisóri'!$A$2:$F$854,6,FALSE)</f>
        <v>0.08249458970431275</v>
      </c>
    </row>
    <row r="62" spans="1:4" s="1" customFormat="1" ht="11.25">
      <c r="A62" s="1">
        <v>470</v>
      </c>
      <c r="B62" s="1" t="s">
        <v>56</v>
      </c>
      <c r="C62" s="3">
        <f t="shared" si="0"/>
        <v>0.0006397054854733157</v>
      </c>
      <c r="D62" s="3">
        <f>VLOOKUP(A62:A914,'[1]Saúde per Capita 2013 Provisóri'!$A$2:$F$854,6,FALSE)</f>
        <v>0.06397054854733157</v>
      </c>
    </row>
    <row r="63" spans="1:4" s="1" customFormat="1" ht="11.25">
      <c r="A63" s="1">
        <v>480</v>
      </c>
      <c r="B63" s="1" t="s">
        <v>57</v>
      </c>
      <c r="C63" s="3">
        <f t="shared" si="0"/>
        <v>0.001073296282579106</v>
      </c>
      <c r="D63" s="3">
        <f>VLOOKUP(A63:A915,'[1]Saúde per Capita 2013 Provisóri'!$A$2:$F$854,6,FALSE)</f>
        <v>0.1073296282579106</v>
      </c>
    </row>
    <row r="64" spans="1:4" s="1" customFormat="1" ht="11.25">
      <c r="A64" s="1">
        <v>490</v>
      </c>
      <c r="B64" s="1" t="s">
        <v>58</v>
      </c>
      <c r="C64" s="3">
        <f t="shared" si="0"/>
        <v>0.0010398600923963556</v>
      </c>
      <c r="D64" s="3">
        <f>VLOOKUP(A64:A916,'[1]Saúde per Capita 2013 Provisóri'!$A$2:$F$854,6,FALSE)</f>
        <v>0.10398600923963557</v>
      </c>
    </row>
    <row r="65" spans="1:4" s="1" customFormat="1" ht="11.25">
      <c r="A65" s="1">
        <v>500</v>
      </c>
      <c r="B65" s="1" t="s">
        <v>59</v>
      </c>
      <c r="C65" s="3">
        <f t="shared" si="0"/>
        <v>0.0008949404138888797</v>
      </c>
      <c r="D65" s="3">
        <f>VLOOKUP(A65:A917,'[1]Saúde per Capita 2013 Provisóri'!$A$2:$F$854,6,FALSE)</f>
        <v>0.08949404138888796</v>
      </c>
    </row>
    <row r="66" spans="1:4" s="1" customFormat="1" ht="11.25">
      <c r="A66" s="1">
        <v>510</v>
      </c>
      <c r="B66" s="1" t="s">
        <v>60</v>
      </c>
      <c r="C66" s="3">
        <f t="shared" si="0"/>
        <v>0.0007867505411705225</v>
      </c>
      <c r="D66" s="3">
        <f>VLOOKUP(A66:A918,'[1]Saúde per Capita 2013 Provisóri'!$A$2:$F$854,6,FALSE)</f>
        <v>0.07867505411705225</v>
      </c>
    </row>
    <row r="67" spans="1:4" s="1" customFormat="1" ht="11.25">
      <c r="A67" s="1">
        <v>520</v>
      </c>
      <c r="B67" s="1" t="s">
        <v>61</v>
      </c>
      <c r="C67" s="3">
        <f t="shared" si="0"/>
        <v>0.0006871090117816577</v>
      </c>
      <c r="D67" s="3">
        <f>VLOOKUP(A67:A919,'[1]Saúde per Capita 2013 Provisóri'!$A$2:$F$854,6,FALSE)</f>
        <v>0.06871090117816576</v>
      </c>
    </row>
    <row r="68" spans="1:4" s="1" customFormat="1" ht="11.25">
      <c r="A68" s="1">
        <v>530</v>
      </c>
      <c r="B68" s="1" t="s">
        <v>62</v>
      </c>
      <c r="C68" s="3">
        <f t="shared" si="0"/>
        <v>0.0010336738630028137</v>
      </c>
      <c r="D68" s="3">
        <f>VLOOKUP(A68:A920,'[1]Saúde per Capita 2013 Provisóri'!$A$2:$F$854,6,FALSE)</f>
        <v>0.10336738630028136</v>
      </c>
    </row>
    <row r="69" spans="1:4" s="1" customFormat="1" ht="11.25">
      <c r="A69" s="1">
        <v>540</v>
      </c>
      <c r="B69" s="1" t="s">
        <v>63</v>
      </c>
      <c r="C69" s="3">
        <f t="shared" si="0"/>
        <v>0.0014144100922803052</v>
      </c>
      <c r="D69" s="3">
        <f>VLOOKUP(A69:A921,'[1]Saúde per Capita 2013 Provisóri'!$A$2:$F$854,6,FALSE)</f>
        <v>0.14144100922803052</v>
      </c>
    </row>
    <row r="70" spans="1:4" s="1" customFormat="1" ht="11.25">
      <c r="A70" s="1">
        <v>550</v>
      </c>
      <c r="B70" s="1" t="s">
        <v>64</v>
      </c>
      <c r="C70" s="3">
        <f t="shared" si="0"/>
        <v>0.001173538738337133</v>
      </c>
      <c r="D70" s="3">
        <f>VLOOKUP(A70:A922,'[1]Saúde per Capita 2013 Provisóri'!$A$2:$F$854,6,FALSE)</f>
        <v>0.1173538738337133</v>
      </c>
    </row>
    <row r="71" spans="1:4" s="1" customFormat="1" ht="11.25">
      <c r="A71" s="1">
        <v>560</v>
      </c>
      <c r="B71" s="1" t="s">
        <v>65</v>
      </c>
      <c r="C71" s="3">
        <f t="shared" si="0"/>
        <v>0.001796858657180358</v>
      </c>
      <c r="D71" s="3">
        <f>VLOOKUP(A71:A923,'[1]Saúde per Capita 2013 Provisóri'!$A$2:$F$854,6,FALSE)</f>
        <v>0.1796858657180358</v>
      </c>
    </row>
    <row r="72" spans="1:4" s="1" customFormat="1" ht="11.25">
      <c r="A72" s="1">
        <v>570</v>
      </c>
      <c r="B72" s="1" t="s">
        <v>66</v>
      </c>
      <c r="C72" s="3">
        <f t="shared" si="0"/>
        <v>0.0006589112618745158</v>
      </c>
      <c r="D72" s="3">
        <f>VLOOKUP(A72:A924,'[1]Saúde per Capita 2013 Provisóri'!$A$2:$F$854,6,FALSE)</f>
        <v>0.06589112618745158</v>
      </c>
    </row>
    <row r="73" spans="1:4" s="1" customFormat="1" ht="11.25">
      <c r="A73" s="1">
        <v>590</v>
      </c>
      <c r="B73" s="1" t="s">
        <v>67</v>
      </c>
      <c r="C73" s="3">
        <f t="shared" si="0"/>
        <v>0.0005819353132998993</v>
      </c>
      <c r="D73" s="3">
        <f>VLOOKUP(A73:A925,'[1]Saúde per Capita 2013 Provisóri'!$A$2:$F$854,6,FALSE)</f>
        <v>0.058193531329989924</v>
      </c>
    </row>
    <row r="74" spans="1:4" s="1" customFormat="1" ht="11.25">
      <c r="A74" s="1">
        <v>600</v>
      </c>
      <c r="B74" s="1" t="s">
        <v>68</v>
      </c>
      <c r="C74" s="3">
        <f t="shared" si="0"/>
        <v>0.0010376595645837053</v>
      </c>
      <c r="D74" s="3">
        <f>VLOOKUP(A74:A926,'[1]Saúde per Capita 2013 Provisóri'!$A$2:$F$854,6,FALSE)</f>
        <v>0.10376595645837053</v>
      </c>
    </row>
    <row r="75" spans="1:4" s="1" customFormat="1" ht="11.25">
      <c r="A75" s="1">
        <v>610</v>
      </c>
      <c r="B75" s="1" t="s">
        <v>69</v>
      </c>
      <c r="C75" s="3">
        <f t="shared" si="0"/>
        <v>0.0022007284730090485</v>
      </c>
      <c r="D75" s="3">
        <f>VLOOKUP(A75:A927,'[1]Saúde per Capita 2013 Provisóri'!$A$2:$F$854,6,FALSE)</f>
        <v>0.22007284730090484</v>
      </c>
    </row>
    <row r="76" spans="1:4" s="1" customFormat="1" ht="11.25">
      <c r="A76" s="1">
        <v>620</v>
      </c>
      <c r="B76" s="1" t="s">
        <v>70</v>
      </c>
      <c r="C76" s="3">
        <f aca="true" t="shared" si="1" ref="C76:C139">D76/100</f>
        <v>0.0013992602875138893</v>
      </c>
      <c r="D76" s="3">
        <f>VLOOKUP(A76:A928,'[1]Saúde per Capita 2013 Provisóri'!$A$2:$F$854,6,FALSE)</f>
        <v>0.13992602875138893</v>
      </c>
    </row>
    <row r="77" spans="1:4" s="1" customFormat="1" ht="11.25">
      <c r="A77" s="1">
        <v>630</v>
      </c>
      <c r="B77" s="1" t="s">
        <v>71</v>
      </c>
      <c r="C77" s="3">
        <f t="shared" si="1"/>
        <v>0.0008604168924379624</v>
      </c>
      <c r="D77" s="3">
        <f>VLOOKUP(A77:A929,'[1]Saúde per Capita 2013 Provisóri'!$A$2:$F$854,6,FALSE)</f>
        <v>0.08604168924379624</v>
      </c>
    </row>
    <row r="78" spans="1:4" s="1" customFormat="1" ht="11.25">
      <c r="A78" s="1">
        <v>640</v>
      </c>
      <c r="B78" s="1" t="s">
        <v>72</v>
      </c>
      <c r="C78" s="3">
        <f t="shared" si="1"/>
        <v>0.00011661939247836107</v>
      </c>
      <c r="D78" s="3">
        <f>VLOOKUP(A78:A930,'[1]Saúde per Capita 2013 Provisóri'!$A$2:$F$854,6,FALSE)</f>
        <v>0.011661939247836107</v>
      </c>
    </row>
    <row r="79" spans="1:4" s="1" customFormat="1" ht="11.25">
      <c r="A79" s="1">
        <v>650</v>
      </c>
      <c r="B79" s="1" t="s">
        <v>73</v>
      </c>
      <c r="C79" s="3">
        <f t="shared" si="1"/>
        <v>0.0009400903314810544</v>
      </c>
      <c r="D79" s="3">
        <f>VLOOKUP(A79:A931,'[1]Saúde per Capita 2013 Provisóri'!$A$2:$F$854,6,FALSE)</f>
        <v>0.09400903314810544</v>
      </c>
    </row>
    <row r="80" spans="1:4" s="1" customFormat="1" ht="11.25">
      <c r="A80" s="1">
        <v>660</v>
      </c>
      <c r="B80" s="1" t="s">
        <v>74</v>
      </c>
      <c r="C80" s="3">
        <f t="shared" si="1"/>
        <v>0.0009514114605269106</v>
      </c>
      <c r="D80" s="3">
        <f>VLOOKUP(A80:A932,'[1]Saúde per Capita 2013 Provisóri'!$A$2:$F$854,6,FALSE)</f>
        <v>0.09514114605269107</v>
      </c>
    </row>
    <row r="81" spans="1:4" s="1" customFormat="1" ht="11.25">
      <c r="A81" s="1">
        <v>665</v>
      </c>
      <c r="B81" s="1" t="s">
        <v>75</v>
      </c>
      <c r="C81" s="3">
        <f t="shared" si="1"/>
        <v>0.0004134400938520391</v>
      </c>
      <c r="D81" s="3">
        <f>VLOOKUP(A81:A933,'[1]Saúde per Capita 2013 Provisóri'!$A$2:$F$854,6,FALSE)</f>
        <v>0.04134400938520391</v>
      </c>
    </row>
    <row r="82" spans="1:4" s="1" customFormat="1" ht="11.25">
      <c r="A82" s="1">
        <v>670</v>
      </c>
      <c r="B82" s="1" t="s">
        <v>76</v>
      </c>
      <c r="C82" s="3">
        <f t="shared" si="1"/>
        <v>0.0012357466007691617</v>
      </c>
      <c r="D82" s="3">
        <f>VLOOKUP(A82:A934,'[1]Saúde per Capita 2013 Provisóri'!$A$2:$F$854,6,FALSE)</f>
        <v>0.12357466007691617</v>
      </c>
    </row>
    <row r="83" spans="1:4" s="1" customFormat="1" ht="11.25">
      <c r="A83" s="1">
        <v>680</v>
      </c>
      <c r="B83" s="1" t="s">
        <v>77</v>
      </c>
      <c r="C83" s="3">
        <f t="shared" si="1"/>
        <v>0.0012396734225422737</v>
      </c>
      <c r="D83" s="3">
        <f>VLOOKUP(A83:A935,'[1]Saúde per Capita 2013 Provisóri'!$A$2:$F$854,6,FALSE)</f>
        <v>0.12396734225422737</v>
      </c>
    </row>
    <row r="84" spans="1:4" s="1" customFormat="1" ht="11.25">
      <c r="A84" s="1">
        <v>690</v>
      </c>
      <c r="B84" s="1" t="s">
        <v>78</v>
      </c>
      <c r="C84" s="3">
        <f t="shared" si="1"/>
        <v>0.0005831661508552222</v>
      </c>
      <c r="D84" s="3">
        <f>VLOOKUP(A84:A936,'[1]Saúde per Capita 2013 Provisóri'!$A$2:$F$854,6,FALSE)</f>
        <v>0.058316615085522217</v>
      </c>
    </row>
    <row r="85" spans="1:4" s="1" customFormat="1" ht="11.25">
      <c r="A85" s="1">
        <v>700</v>
      </c>
      <c r="B85" s="1" t="s">
        <v>79</v>
      </c>
      <c r="C85" s="3">
        <f t="shared" si="1"/>
        <v>0.0010688805485002532</v>
      </c>
      <c r="D85" s="3">
        <f>VLOOKUP(A85:A937,'[1]Saúde per Capita 2013 Provisóri'!$A$2:$F$854,6,FALSE)</f>
        <v>0.10688805485002531</v>
      </c>
    </row>
    <row r="86" spans="1:4" s="1" customFormat="1" ht="11.25">
      <c r="A86" s="1">
        <v>710</v>
      </c>
      <c r="B86" s="1" t="s">
        <v>80</v>
      </c>
      <c r="C86" s="3">
        <f t="shared" si="1"/>
        <v>0.0007712889716480386</v>
      </c>
      <c r="D86" s="3">
        <f>VLOOKUP(A86:A938,'[1]Saúde per Capita 2013 Provisóri'!$A$2:$F$854,6,FALSE)</f>
        <v>0.07712889716480385</v>
      </c>
    </row>
    <row r="87" spans="1:4" s="1" customFormat="1" ht="11.25">
      <c r="A87" s="1">
        <v>720</v>
      </c>
      <c r="B87" s="1" t="s">
        <v>81</v>
      </c>
      <c r="C87" s="3">
        <f t="shared" si="1"/>
        <v>0.0011653708591167905</v>
      </c>
      <c r="D87" s="3">
        <f>VLOOKUP(A87:A939,'[1]Saúde per Capita 2013 Provisóri'!$A$2:$F$854,6,FALSE)</f>
        <v>0.11653708591167905</v>
      </c>
    </row>
    <row r="88" spans="1:4" s="1" customFormat="1" ht="11.25">
      <c r="A88" s="1">
        <v>730</v>
      </c>
      <c r="B88" s="1" t="s">
        <v>82</v>
      </c>
      <c r="C88" s="3">
        <f t="shared" si="1"/>
        <v>0.0008802262682039113</v>
      </c>
      <c r="D88" s="3">
        <f>VLOOKUP(A88:A940,'[1]Saúde per Capita 2013 Provisóri'!$A$2:$F$854,6,FALSE)</f>
        <v>0.08802262682039114</v>
      </c>
    </row>
    <row r="89" spans="1:4" s="1" customFormat="1" ht="11.25">
      <c r="A89" s="1">
        <v>740</v>
      </c>
      <c r="B89" s="1" t="s">
        <v>83</v>
      </c>
      <c r="C89" s="3">
        <f t="shared" si="1"/>
        <v>0.0006589349503521663</v>
      </c>
      <c r="D89" s="3">
        <f>VLOOKUP(A89:A941,'[1]Saúde per Capita 2013 Provisóri'!$A$2:$F$854,6,FALSE)</f>
        <v>0.06589349503521663</v>
      </c>
    </row>
    <row r="90" spans="1:4" s="1" customFormat="1" ht="11.25">
      <c r="A90" s="1">
        <v>750</v>
      </c>
      <c r="B90" s="1" t="s">
        <v>84</v>
      </c>
      <c r="C90" s="3">
        <f t="shared" si="1"/>
        <v>0.0014970210401027975</v>
      </c>
      <c r="D90" s="3">
        <f>VLOOKUP(A90:A942,'[1]Saúde per Capita 2013 Provisóri'!$A$2:$F$854,6,FALSE)</f>
        <v>0.14970210401027975</v>
      </c>
    </row>
    <row r="91" spans="1:4" s="1" customFormat="1" ht="11.25">
      <c r="A91" s="1">
        <v>760</v>
      </c>
      <c r="B91" s="1" t="s">
        <v>85</v>
      </c>
      <c r="C91" s="3">
        <f t="shared" si="1"/>
        <v>0.002035322793828984</v>
      </c>
      <c r="D91" s="3">
        <f>VLOOKUP(A91:A943,'[1]Saúde per Capita 2013 Provisóri'!$A$2:$F$854,6,FALSE)</f>
        <v>0.2035322793828984</v>
      </c>
    </row>
    <row r="92" spans="1:4" s="1" customFormat="1" ht="11.25">
      <c r="A92" s="1">
        <v>770</v>
      </c>
      <c r="B92" s="1" t="s">
        <v>86</v>
      </c>
      <c r="C92" s="3">
        <f t="shared" si="1"/>
        <v>0.00041521352976785285</v>
      </c>
      <c r="D92" s="3">
        <f>VLOOKUP(A92:A944,'[1]Saúde per Capita 2013 Provisóri'!$A$2:$F$854,6,FALSE)</f>
        <v>0.04152135297678528</v>
      </c>
    </row>
    <row r="93" spans="1:4" s="1" customFormat="1" ht="11.25">
      <c r="A93" s="1">
        <v>780</v>
      </c>
      <c r="B93" s="1" t="s">
        <v>87</v>
      </c>
      <c r="C93" s="3">
        <f t="shared" si="1"/>
        <v>0.0006158629881997359</v>
      </c>
      <c r="D93" s="3">
        <f>VLOOKUP(A93:A945,'[1]Saúde per Capita 2013 Provisóri'!$A$2:$F$854,6,FALSE)</f>
        <v>0.061586298819973594</v>
      </c>
    </row>
    <row r="94" spans="1:4" s="1" customFormat="1" ht="11.25">
      <c r="A94" s="1">
        <v>790</v>
      </c>
      <c r="B94" s="1" t="s">
        <v>88</v>
      </c>
      <c r="C94" s="3">
        <f t="shared" si="1"/>
        <v>0.0010579356383441578</v>
      </c>
      <c r="D94" s="3">
        <f>VLOOKUP(A94:A946,'[1]Saúde per Capita 2013 Provisóri'!$A$2:$F$854,6,FALSE)</f>
        <v>0.10579356383441578</v>
      </c>
    </row>
    <row r="95" spans="1:4" s="1" customFormat="1" ht="11.25">
      <c r="A95" s="1">
        <v>800</v>
      </c>
      <c r="B95" s="1" t="s">
        <v>89</v>
      </c>
      <c r="C95" s="3">
        <f t="shared" si="1"/>
        <v>0.0008267484860068875</v>
      </c>
      <c r="D95" s="3">
        <f>VLOOKUP(A95:A947,'[1]Saúde per Capita 2013 Provisóri'!$A$2:$F$854,6,FALSE)</f>
        <v>0.08267484860068874</v>
      </c>
    </row>
    <row r="96" spans="1:4" s="1" customFormat="1" ht="11.25">
      <c r="A96" s="1">
        <v>810</v>
      </c>
      <c r="B96" s="1" t="s">
        <v>90</v>
      </c>
      <c r="C96" s="3">
        <f t="shared" si="1"/>
        <v>0.001227827781172847</v>
      </c>
      <c r="D96" s="3">
        <f>VLOOKUP(A96:A948,'[1]Saúde per Capita 2013 Provisóri'!$A$2:$F$854,6,FALSE)</f>
        <v>0.1227827781172847</v>
      </c>
    </row>
    <row r="97" spans="1:4" s="1" customFormat="1" ht="11.25">
      <c r="A97" s="1">
        <v>820</v>
      </c>
      <c r="B97" s="1" t="s">
        <v>91</v>
      </c>
      <c r="C97" s="3">
        <f t="shared" si="1"/>
        <v>0.0014256689225024036</v>
      </c>
      <c r="D97" s="3">
        <f>VLOOKUP(A97:A949,'[1]Saúde per Capita 2013 Provisóri'!$A$2:$F$854,6,FALSE)</f>
        <v>0.14256689225024036</v>
      </c>
    </row>
    <row r="98" spans="1:4" s="1" customFormat="1" ht="11.25">
      <c r="A98" s="1">
        <v>825</v>
      </c>
      <c r="B98" s="1" t="s">
        <v>92</v>
      </c>
      <c r="C98" s="3">
        <f t="shared" si="1"/>
        <v>0.0008249987869121081</v>
      </c>
      <c r="D98" s="3">
        <f>VLOOKUP(A98:A950,'[1]Saúde per Capita 2013 Provisóri'!$A$2:$F$854,6,FALSE)</f>
        <v>0.08249987869121081</v>
      </c>
    </row>
    <row r="99" spans="1:4" s="1" customFormat="1" ht="11.25">
      <c r="A99" s="1">
        <v>830</v>
      </c>
      <c r="B99" s="1" t="s">
        <v>93</v>
      </c>
      <c r="C99" s="3">
        <f t="shared" si="1"/>
        <v>0.0008285210433944375</v>
      </c>
      <c r="D99" s="3">
        <f>VLOOKUP(A99:A951,'[1]Saúde per Capita 2013 Provisóri'!$A$2:$F$854,6,FALSE)</f>
        <v>0.08285210433944375</v>
      </c>
    </row>
    <row r="100" spans="1:4" s="1" customFormat="1" ht="11.25">
      <c r="A100" s="1">
        <v>840</v>
      </c>
      <c r="B100" s="1" t="s">
        <v>94</v>
      </c>
      <c r="C100" s="3">
        <f t="shared" si="1"/>
        <v>0.0009345269858059394</v>
      </c>
      <c r="D100" s="3">
        <f>VLOOKUP(A100:A952,'[1]Saúde per Capita 2013 Provisóri'!$A$2:$F$854,6,FALSE)</f>
        <v>0.09345269858059393</v>
      </c>
    </row>
    <row r="101" spans="1:4" s="1" customFormat="1" ht="11.25">
      <c r="A101" s="1">
        <v>850</v>
      </c>
      <c r="B101" s="1" t="s">
        <v>95</v>
      </c>
      <c r="C101" s="3">
        <f t="shared" si="1"/>
        <v>0.000881385867353962</v>
      </c>
      <c r="D101" s="3">
        <f>VLOOKUP(A101:A953,'[1]Saúde per Capita 2013 Provisóri'!$A$2:$F$854,6,FALSE)</f>
        <v>0.08813858673539621</v>
      </c>
    </row>
    <row r="102" spans="1:4" s="1" customFormat="1" ht="11.25">
      <c r="A102" s="1">
        <v>855</v>
      </c>
      <c r="B102" s="1" t="s">
        <v>96</v>
      </c>
      <c r="C102" s="3">
        <f t="shared" si="1"/>
        <v>0.0011929778849369623</v>
      </c>
      <c r="D102" s="3">
        <f>VLOOKUP(A102:A954,'[1]Saúde per Capita 2013 Provisóri'!$A$2:$F$854,6,FALSE)</f>
        <v>0.11929778849369622</v>
      </c>
    </row>
    <row r="103" spans="1:4" s="1" customFormat="1" ht="11.25">
      <c r="A103" s="1">
        <v>860</v>
      </c>
      <c r="B103" s="1" t="s">
        <v>97</v>
      </c>
      <c r="C103" s="3">
        <f t="shared" si="1"/>
        <v>0.001764443090719394</v>
      </c>
      <c r="D103" s="3">
        <f>VLOOKUP(A103:A955,'[1]Saúde per Capita 2013 Provisóri'!$A$2:$F$854,6,FALSE)</f>
        <v>0.17644430907193942</v>
      </c>
    </row>
    <row r="104" spans="1:4" s="1" customFormat="1" ht="11.25">
      <c r="A104" s="1">
        <v>870</v>
      </c>
      <c r="B104" s="1" t="s">
        <v>98</v>
      </c>
      <c r="C104" s="3">
        <f t="shared" si="1"/>
        <v>0.0008890395697589189</v>
      </c>
      <c r="D104" s="3">
        <f>VLOOKUP(A104:A956,'[1]Saúde per Capita 2013 Provisóri'!$A$2:$F$854,6,FALSE)</f>
        <v>0.08890395697589189</v>
      </c>
    </row>
    <row r="105" spans="1:4" s="1" customFormat="1" ht="11.25">
      <c r="A105" s="1">
        <v>880</v>
      </c>
      <c r="B105" s="1" t="s">
        <v>99</v>
      </c>
      <c r="C105" s="3">
        <f t="shared" si="1"/>
        <v>0.0013171060823287614</v>
      </c>
      <c r="D105" s="3">
        <f>VLOOKUP(A105:A957,'[1]Saúde per Capita 2013 Provisóri'!$A$2:$F$854,6,FALSE)</f>
        <v>0.13171060823287614</v>
      </c>
    </row>
    <row r="106" spans="1:4" s="1" customFormat="1" ht="11.25">
      <c r="A106" s="1">
        <v>890</v>
      </c>
      <c r="B106" s="1" t="s">
        <v>100</v>
      </c>
      <c r="C106" s="3">
        <f t="shared" si="1"/>
        <v>0.0008550333826695733</v>
      </c>
      <c r="D106" s="3">
        <f>VLOOKUP(A106:A958,'[1]Saúde per Capita 2013 Provisóri'!$A$2:$F$854,6,FALSE)</f>
        <v>0.08550333826695733</v>
      </c>
    </row>
    <row r="107" spans="1:4" s="1" customFormat="1" ht="11.25">
      <c r="A107" s="1">
        <v>900</v>
      </c>
      <c r="B107" s="1" t="s">
        <v>101</v>
      </c>
      <c r="C107" s="3">
        <f t="shared" si="1"/>
        <v>0.0030504123019813286</v>
      </c>
      <c r="D107" s="3">
        <f>VLOOKUP(A107:A959,'[1]Saúde per Capita 2013 Provisóri'!$A$2:$F$854,6,FALSE)</f>
        <v>0.30504123019813284</v>
      </c>
    </row>
    <row r="108" spans="1:4" s="1" customFormat="1" ht="11.25">
      <c r="A108" s="1">
        <v>910</v>
      </c>
      <c r="B108" s="1" t="s">
        <v>102</v>
      </c>
      <c r="C108" s="3">
        <f t="shared" si="1"/>
        <v>0.0003910962321803095</v>
      </c>
      <c r="D108" s="3">
        <f>VLOOKUP(A108:A960,'[1]Saúde per Capita 2013 Provisóri'!$A$2:$F$854,6,FALSE)</f>
        <v>0.03910962321803095</v>
      </c>
    </row>
    <row r="109" spans="1:4" s="1" customFormat="1" ht="11.25">
      <c r="A109" s="1">
        <v>920</v>
      </c>
      <c r="B109" s="1" t="s">
        <v>103</v>
      </c>
      <c r="C109" s="3">
        <f t="shared" si="1"/>
        <v>0.0008373288822522518</v>
      </c>
      <c r="D109" s="3">
        <f>VLOOKUP(A109:A961,'[1]Saúde per Capita 2013 Provisóri'!$A$2:$F$854,6,FALSE)</f>
        <v>0.08373288822522518</v>
      </c>
    </row>
    <row r="110" spans="1:4" s="1" customFormat="1" ht="11.25">
      <c r="A110" s="1">
        <v>925</v>
      </c>
      <c r="B110" s="1" t="s">
        <v>104</v>
      </c>
      <c r="C110" s="3">
        <f t="shared" si="1"/>
        <v>0.001479848781216546</v>
      </c>
      <c r="D110" s="3">
        <f>VLOOKUP(A110:A962,'[1]Saúde per Capita 2013 Provisóri'!$A$2:$F$854,6,FALSE)</f>
        <v>0.14798487812165462</v>
      </c>
    </row>
    <row r="111" spans="1:4" s="1" customFormat="1" ht="11.25">
      <c r="A111" s="1">
        <v>930</v>
      </c>
      <c r="B111" s="1" t="s">
        <v>105</v>
      </c>
      <c r="C111" s="3">
        <f t="shared" si="1"/>
        <v>0.0010297412367105492</v>
      </c>
      <c r="D111" s="3">
        <f>VLOOKUP(A111:A963,'[1]Saúde per Capita 2013 Provisóri'!$A$2:$F$854,6,FALSE)</f>
        <v>0.10297412367105492</v>
      </c>
    </row>
    <row r="112" spans="1:4" s="1" customFormat="1" ht="11.25">
      <c r="A112" s="1">
        <v>940</v>
      </c>
      <c r="B112" s="1" t="s">
        <v>106</v>
      </c>
      <c r="C112" s="3">
        <f t="shared" si="1"/>
        <v>0.000831874781239898</v>
      </c>
      <c r="D112" s="3">
        <f>VLOOKUP(A112:A964,'[1]Saúde per Capita 2013 Provisóri'!$A$2:$F$854,6,FALSE)</f>
        <v>0.0831874781239898</v>
      </c>
    </row>
    <row r="113" spans="1:4" s="1" customFormat="1" ht="11.25">
      <c r="A113" s="1">
        <v>945</v>
      </c>
      <c r="B113" s="1" t="s">
        <v>107</v>
      </c>
      <c r="C113" s="3">
        <f t="shared" si="1"/>
        <v>0.001177071192407783</v>
      </c>
      <c r="D113" s="3">
        <f>VLOOKUP(A113:A965,'[1]Saúde per Capita 2013 Provisóri'!$A$2:$F$854,6,FALSE)</f>
        <v>0.11770711924077831</v>
      </c>
    </row>
    <row r="114" spans="1:4" s="1" customFormat="1" ht="11.25">
      <c r="A114" s="1">
        <v>950</v>
      </c>
      <c r="B114" s="1" t="s">
        <v>108</v>
      </c>
      <c r="C114" s="3">
        <f t="shared" si="1"/>
        <v>0.0008648445058311587</v>
      </c>
      <c r="D114" s="3">
        <f>VLOOKUP(A114:A966,'[1]Saúde per Capita 2013 Provisóri'!$A$2:$F$854,6,FALSE)</f>
        <v>0.08648445058311587</v>
      </c>
    </row>
    <row r="115" spans="1:4" s="1" customFormat="1" ht="11.25">
      <c r="A115" s="1">
        <v>960</v>
      </c>
      <c r="B115" s="1" t="s">
        <v>109</v>
      </c>
      <c r="C115" s="3">
        <f t="shared" si="1"/>
        <v>0.0014455899000063225</v>
      </c>
      <c r="D115" s="3">
        <f>VLOOKUP(A115:A967,'[1]Saúde per Capita 2013 Provisóri'!$A$2:$F$854,6,FALSE)</f>
        <v>0.14455899000063224</v>
      </c>
    </row>
    <row r="116" spans="1:4" s="1" customFormat="1" ht="11.25">
      <c r="A116" s="1">
        <v>970</v>
      </c>
      <c r="B116" s="1" t="s">
        <v>110</v>
      </c>
      <c r="C116" s="3">
        <f t="shared" si="1"/>
        <v>0.0009413999419438789</v>
      </c>
      <c r="D116" s="3">
        <f>VLOOKUP(A116:A968,'[1]Saúde per Capita 2013 Provisóri'!$A$2:$F$854,6,FALSE)</f>
        <v>0.09413999419438789</v>
      </c>
    </row>
    <row r="117" spans="1:4" s="1" customFormat="1" ht="11.25">
      <c r="A117" s="1">
        <v>980</v>
      </c>
      <c r="B117" s="1" t="s">
        <v>111</v>
      </c>
      <c r="C117" s="3">
        <f t="shared" si="1"/>
        <v>0.003979645163410953</v>
      </c>
      <c r="D117" s="3">
        <f>VLOOKUP(A117:A969,'[1]Saúde per Capita 2013 Provisóri'!$A$2:$F$854,6,FALSE)</f>
        <v>0.39796451634109525</v>
      </c>
    </row>
    <row r="118" spans="1:4" s="1" customFormat="1" ht="11.25">
      <c r="A118" s="1">
        <v>990</v>
      </c>
      <c r="B118" s="1" t="s">
        <v>112</v>
      </c>
      <c r="C118" s="3">
        <f t="shared" si="1"/>
        <v>0.0009865125050525115</v>
      </c>
      <c r="D118" s="3">
        <f>VLOOKUP(A118:A970,'[1]Saúde per Capita 2013 Provisóri'!$A$2:$F$854,6,FALSE)</f>
        <v>0.09865125050525114</v>
      </c>
    </row>
    <row r="119" spans="1:4" s="1" customFormat="1" ht="11.25">
      <c r="A119" s="1">
        <v>1000</v>
      </c>
      <c r="B119" s="1" t="s">
        <v>113</v>
      </c>
      <c r="C119" s="3">
        <f t="shared" si="1"/>
        <v>0.0005818020205254436</v>
      </c>
      <c r="D119" s="3">
        <f>VLOOKUP(A119:A971,'[1]Saúde per Capita 2013 Provisóri'!$A$2:$F$854,6,FALSE)</f>
        <v>0.058180202052544365</v>
      </c>
    </row>
    <row r="120" spans="1:4" s="1" customFormat="1" ht="11.25">
      <c r="A120" s="1">
        <v>1010</v>
      </c>
      <c r="B120" s="1" t="s">
        <v>114</v>
      </c>
      <c r="C120" s="3">
        <f t="shared" si="1"/>
        <v>0.0006030819501995268</v>
      </c>
      <c r="D120" s="3">
        <f>VLOOKUP(A120:A972,'[1]Saúde per Capita 2013 Provisóri'!$A$2:$F$854,6,FALSE)</f>
        <v>0.06030819501995268</v>
      </c>
    </row>
    <row r="121" spans="1:4" s="1" customFormat="1" ht="11.25">
      <c r="A121" s="1">
        <v>1020</v>
      </c>
      <c r="B121" s="1" t="s">
        <v>115</v>
      </c>
      <c r="C121" s="3">
        <f t="shared" si="1"/>
        <v>0.001445883520613577</v>
      </c>
      <c r="D121" s="3">
        <f>VLOOKUP(A121:A973,'[1]Saúde per Capita 2013 Provisóri'!$A$2:$F$854,6,FALSE)</f>
        <v>0.1445883520613577</v>
      </c>
    </row>
    <row r="122" spans="1:4" s="1" customFormat="1" ht="11.25">
      <c r="A122" s="1">
        <v>1030</v>
      </c>
      <c r="B122" s="1" t="s">
        <v>116</v>
      </c>
      <c r="C122" s="3">
        <f t="shared" si="1"/>
        <v>0.000939125387722202</v>
      </c>
      <c r="D122" s="3">
        <f>VLOOKUP(A122:A974,'[1]Saúde per Capita 2013 Provisóri'!$A$2:$F$854,6,FALSE)</f>
        <v>0.0939125387722202</v>
      </c>
    </row>
    <row r="123" spans="1:4" s="1" customFormat="1" ht="11.25">
      <c r="A123" s="1">
        <v>1040</v>
      </c>
      <c r="B123" s="1" t="s">
        <v>117</v>
      </c>
      <c r="C123" s="3">
        <f t="shared" si="1"/>
        <v>0.001726125185037527</v>
      </c>
      <c r="D123" s="3">
        <f>VLOOKUP(A123:A975,'[1]Saúde per Capita 2013 Provisóri'!$A$2:$F$854,6,FALSE)</f>
        <v>0.1726125185037527</v>
      </c>
    </row>
    <row r="124" spans="1:4" s="1" customFormat="1" ht="11.25">
      <c r="A124" s="1">
        <v>1050</v>
      </c>
      <c r="B124" s="1" t="s">
        <v>118</v>
      </c>
      <c r="C124" s="3">
        <f t="shared" si="1"/>
        <v>0.0010314603855322618</v>
      </c>
      <c r="D124" s="3">
        <f>VLOOKUP(A124:A976,'[1]Saúde per Capita 2013 Provisóri'!$A$2:$F$854,6,FALSE)</f>
        <v>0.10314603855322618</v>
      </c>
    </row>
    <row r="125" spans="1:4" s="1" customFormat="1" ht="11.25">
      <c r="A125" s="1">
        <v>1060</v>
      </c>
      <c r="B125" s="1" t="s">
        <v>119</v>
      </c>
      <c r="C125" s="3">
        <f t="shared" si="1"/>
        <v>0.000792896985614318</v>
      </c>
      <c r="D125" s="3">
        <f>VLOOKUP(A125:A977,'[1]Saúde per Capita 2013 Provisóri'!$A$2:$F$854,6,FALSE)</f>
        <v>0.0792896985614318</v>
      </c>
    </row>
    <row r="126" spans="1:4" s="1" customFormat="1" ht="11.25">
      <c r="A126" s="1">
        <v>1070</v>
      </c>
      <c r="B126" s="1" t="s">
        <v>120</v>
      </c>
      <c r="C126" s="3">
        <f t="shared" si="1"/>
        <v>0.0010421370602887849</v>
      </c>
      <c r="D126" s="3">
        <f>VLOOKUP(A126:A978,'[1]Saúde per Capita 2013 Provisóri'!$A$2:$F$854,6,FALSE)</f>
        <v>0.10421370602887849</v>
      </c>
    </row>
    <row r="127" spans="1:4" s="1" customFormat="1" ht="11.25">
      <c r="A127" s="1">
        <v>1080</v>
      </c>
      <c r="B127" s="1" t="s">
        <v>121</v>
      </c>
      <c r="C127" s="3">
        <f t="shared" si="1"/>
        <v>0.0014989334017891918</v>
      </c>
      <c r="D127" s="3">
        <f>VLOOKUP(A127:A979,'[1]Saúde per Capita 2013 Provisóri'!$A$2:$F$854,6,FALSE)</f>
        <v>0.14989334017891917</v>
      </c>
    </row>
    <row r="128" spans="1:4" s="1" customFormat="1" ht="11.25">
      <c r="A128" s="1">
        <v>1090</v>
      </c>
      <c r="B128" s="1" t="s">
        <v>122</v>
      </c>
      <c r="C128" s="3">
        <f t="shared" si="1"/>
        <v>0.0012321226891180504</v>
      </c>
      <c r="D128" s="3">
        <f>VLOOKUP(A128:A980,'[1]Saúde per Capita 2013 Provisóri'!$A$2:$F$854,6,FALSE)</f>
        <v>0.12321226891180503</v>
      </c>
    </row>
    <row r="129" spans="1:4" s="1" customFormat="1" ht="11.25">
      <c r="A129" s="1">
        <v>1100</v>
      </c>
      <c r="B129" s="1" t="s">
        <v>123</v>
      </c>
      <c r="C129" s="3">
        <f t="shared" si="1"/>
        <v>0.0005717701975228889</v>
      </c>
      <c r="D129" s="3">
        <f>VLOOKUP(A129:A981,'[1]Saúde per Capita 2013 Provisóri'!$A$2:$F$854,6,FALSE)</f>
        <v>0.057177019752288887</v>
      </c>
    </row>
    <row r="130" spans="1:4" s="1" customFormat="1" ht="11.25">
      <c r="A130" s="1">
        <v>1110</v>
      </c>
      <c r="B130" s="1" t="s">
        <v>124</v>
      </c>
      <c r="C130" s="3">
        <f t="shared" si="1"/>
        <v>0.001199598549134182</v>
      </c>
      <c r="D130" s="3">
        <f>VLOOKUP(A130:A982,'[1]Saúde per Capita 2013 Provisóri'!$A$2:$F$854,6,FALSE)</f>
        <v>0.11995985491341819</v>
      </c>
    </row>
    <row r="131" spans="1:4" s="1" customFormat="1" ht="11.25">
      <c r="A131" s="1">
        <v>1115</v>
      </c>
      <c r="B131" s="1" t="s">
        <v>125</v>
      </c>
      <c r="C131" s="3">
        <f t="shared" si="1"/>
        <v>0.0013692076222353204</v>
      </c>
      <c r="D131" s="3">
        <f>VLOOKUP(A131:A983,'[1]Saúde per Capita 2013 Provisóri'!$A$2:$F$854,6,FALSE)</f>
        <v>0.13692076222353206</v>
      </c>
    </row>
    <row r="132" spans="1:4" s="1" customFormat="1" ht="11.25">
      <c r="A132" s="1">
        <v>1120</v>
      </c>
      <c r="B132" s="1" t="s">
        <v>126</v>
      </c>
      <c r="C132" s="3">
        <f t="shared" si="1"/>
        <v>0.0007264119551998545</v>
      </c>
      <c r="D132" s="3">
        <f>VLOOKUP(A132:A984,'[1]Saúde per Capita 2013 Provisóri'!$A$2:$F$854,6,FALSE)</f>
        <v>0.07264119551998545</v>
      </c>
    </row>
    <row r="133" spans="1:4" s="1" customFormat="1" ht="11.25">
      <c r="A133" s="1">
        <v>1130</v>
      </c>
      <c r="B133" s="1" t="s">
        <v>127</v>
      </c>
      <c r="C133" s="3">
        <f t="shared" si="1"/>
        <v>0.0012704947809314775</v>
      </c>
      <c r="D133" s="3">
        <f>VLOOKUP(A133:A985,'[1]Saúde per Capita 2013 Provisóri'!$A$2:$F$854,6,FALSE)</f>
        <v>0.12704947809314776</v>
      </c>
    </row>
    <row r="134" spans="1:4" s="1" customFormat="1" ht="11.25">
      <c r="A134" s="1">
        <v>1140</v>
      </c>
      <c r="B134" s="1" t="s">
        <v>128</v>
      </c>
      <c r="C134" s="3">
        <f t="shared" si="1"/>
        <v>0.0008682943176536871</v>
      </c>
      <c r="D134" s="3">
        <f>VLOOKUP(A134:A986,'[1]Saúde per Capita 2013 Provisóri'!$A$2:$F$854,6,FALSE)</f>
        <v>0.08682943176536871</v>
      </c>
    </row>
    <row r="135" spans="1:4" s="1" customFormat="1" ht="11.25">
      <c r="A135" s="1">
        <v>1150</v>
      </c>
      <c r="B135" s="1" t="s">
        <v>129</v>
      </c>
      <c r="C135" s="3">
        <f t="shared" si="1"/>
        <v>0.0010745800123905232</v>
      </c>
      <c r="D135" s="3">
        <f>VLOOKUP(A135:A987,'[1]Saúde per Capita 2013 Provisóri'!$A$2:$F$854,6,FALSE)</f>
        <v>0.10745800123905232</v>
      </c>
    </row>
    <row r="136" spans="1:4" s="1" customFormat="1" ht="11.25">
      <c r="A136" s="1">
        <v>1160</v>
      </c>
      <c r="B136" s="1" t="s">
        <v>130</v>
      </c>
      <c r="C136" s="3">
        <f t="shared" si="1"/>
        <v>0.0005856646311673982</v>
      </c>
      <c r="D136" s="3">
        <f>VLOOKUP(A136:A988,'[1]Saúde per Capita 2013 Provisóri'!$A$2:$F$854,6,FALSE)</f>
        <v>0.058566463116739825</v>
      </c>
    </row>
    <row r="137" spans="1:4" s="1" customFormat="1" ht="11.25">
      <c r="A137" s="1">
        <v>1170</v>
      </c>
      <c r="B137" s="1" t="s">
        <v>131</v>
      </c>
      <c r="C137" s="3">
        <f t="shared" si="1"/>
        <v>0.001671301513187781</v>
      </c>
      <c r="D137" s="3">
        <f>VLOOKUP(A137:A989,'[1]Saúde per Capita 2013 Provisóri'!$A$2:$F$854,6,FALSE)</f>
        <v>0.1671301513187781</v>
      </c>
    </row>
    <row r="138" spans="1:4" s="1" customFormat="1" ht="11.25">
      <c r="A138" s="1">
        <v>1180</v>
      </c>
      <c r="B138" s="1" t="s">
        <v>132</v>
      </c>
      <c r="C138" s="3">
        <f t="shared" si="1"/>
        <v>0.0010414699810556067</v>
      </c>
      <c r="D138" s="3">
        <f>VLOOKUP(A138:A990,'[1]Saúde per Capita 2013 Provisóri'!$A$2:$F$854,6,FALSE)</f>
        <v>0.10414699810556068</v>
      </c>
    </row>
    <row r="139" spans="1:4" s="1" customFormat="1" ht="11.25">
      <c r="A139" s="1">
        <v>1190</v>
      </c>
      <c r="B139" s="1" t="s">
        <v>133</v>
      </c>
      <c r="C139" s="3">
        <f t="shared" si="1"/>
        <v>0.0012289245664333782</v>
      </c>
      <c r="D139" s="3">
        <f>VLOOKUP(A139:A991,'[1]Saúde per Capita 2013 Provisóri'!$A$2:$F$854,6,FALSE)</f>
        <v>0.12289245664333782</v>
      </c>
    </row>
    <row r="140" spans="1:4" s="1" customFormat="1" ht="11.25">
      <c r="A140" s="1">
        <v>1200</v>
      </c>
      <c r="B140" s="1" t="s">
        <v>134</v>
      </c>
      <c r="C140" s="3">
        <f aca="true" t="shared" si="2" ref="C140:C203">D140/100</f>
        <v>0.0006905480058162946</v>
      </c>
      <c r="D140" s="3">
        <f>VLOOKUP(A140:A992,'[1]Saúde per Capita 2013 Provisóri'!$A$2:$F$854,6,FALSE)</f>
        <v>0.06905480058162947</v>
      </c>
    </row>
    <row r="141" spans="1:4" s="1" customFormat="1" ht="11.25">
      <c r="A141" s="1">
        <v>1205</v>
      </c>
      <c r="B141" s="1" t="s">
        <v>135</v>
      </c>
      <c r="C141" s="3">
        <f t="shared" si="2"/>
        <v>0.0008536018259045646</v>
      </c>
      <c r="D141" s="3">
        <f>VLOOKUP(A141:A993,'[1]Saúde per Capita 2013 Provisóri'!$A$2:$F$854,6,FALSE)</f>
        <v>0.08536018259045647</v>
      </c>
    </row>
    <row r="142" spans="1:4" s="1" customFormat="1" ht="11.25">
      <c r="A142" s="1">
        <v>1210</v>
      </c>
      <c r="B142" s="1" t="s">
        <v>136</v>
      </c>
      <c r="C142" s="3">
        <f t="shared" si="2"/>
        <v>0.0010003930529376302</v>
      </c>
      <c r="D142" s="3">
        <f>VLOOKUP(A142:A994,'[1]Saúde per Capita 2013 Provisóri'!$A$2:$F$854,6,FALSE)</f>
        <v>0.10003930529376302</v>
      </c>
    </row>
    <row r="143" spans="1:4" s="1" customFormat="1" ht="11.25">
      <c r="A143" s="1">
        <v>1220</v>
      </c>
      <c r="B143" s="1" t="s">
        <v>137</v>
      </c>
      <c r="C143" s="3">
        <f t="shared" si="2"/>
        <v>0.00121503755881438</v>
      </c>
      <c r="D143" s="3">
        <f>VLOOKUP(A143:A995,'[1]Saúde per Capita 2013 Provisóri'!$A$2:$F$854,6,FALSE)</f>
        <v>0.121503755881438</v>
      </c>
    </row>
    <row r="144" spans="1:4" s="1" customFormat="1" ht="11.25">
      <c r="A144" s="1">
        <v>1230</v>
      </c>
      <c r="B144" s="1" t="s">
        <v>138</v>
      </c>
      <c r="C144" s="3">
        <f t="shared" si="2"/>
        <v>0.0008238682278462224</v>
      </c>
      <c r="D144" s="3">
        <f>VLOOKUP(A144:A996,'[1]Saúde per Capita 2013 Provisóri'!$A$2:$F$854,6,FALSE)</f>
        <v>0.08238682278462224</v>
      </c>
    </row>
    <row r="145" spans="1:4" s="1" customFormat="1" ht="11.25">
      <c r="A145" s="1">
        <v>1240</v>
      </c>
      <c r="B145" s="1" t="s">
        <v>139</v>
      </c>
      <c r="C145" s="3">
        <f t="shared" si="2"/>
        <v>0.001146241345669528</v>
      </c>
      <c r="D145" s="3">
        <f>VLOOKUP(A145:A997,'[1]Saúde per Capita 2013 Provisóri'!$A$2:$F$854,6,FALSE)</f>
        <v>0.1146241345669528</v>
      </c>
    </row>
    <row r="146" spans="1:4" s="1" customFormat="1" ht="11.25">
      <c r="A146" s="1">
        <v>1250</v>
      </c>
      <c r="B146" s="1" t="s">
        <v>140</v>
      </c>
      <c r="C146" s="3">
        <f t="shared" si="2"/>
        <v>0.0007893994459246064</v>
      </c>
      <c r="D146" s="3">
        <f>VLOOKUP(A146:A998,'[1]Saúde per Capita 2013 Provisóri'!$A$2:$F$854,6,FALSE)</f>
        <v>0.07893994459246063</v>
      </c>
    </row>
    <row r="147" spans="1:4" s="1" customFormat="1" ht="11.25">
      <c r="A147" s="1">
        <v>1260</v>
      </c>
      <c r="B147" s="1" t="s">
        <v>141</v>
      </c>
      <c r="C147" s="3">
        <f t="shared" si="2"/>
        <v>0.0010465686081179279</v>
      </c>
      <c r="D147" s="3">
        <f>VLOOKUP(A147:A999,'[1]Saúde per Capita 2013 Provisóri'!$A$2:$F$854,6,FALSE)</f>
        <v>0.10465686081179279</v>
      </c>
    </row>
    <row r="148" spans="1:4" s="1" customFormat="1" ht="11.25">
      <c r="A148" s="1">
        <v>1265</v>
      </c>
      <c r="B148" s="1" t="s">
        <v>142</v>
      </c>
      <c r="C148" s="3">
        <f t="shared" si="2"/>
        <v>0.0007778030071451083</v>
      </c>
      <c r="D148" s="3">
        <f>VLOOKUP(A148:A1000,'[1]Saúde per Capita 2013 Provisóri'!$A$2:$F$854,6,FALSE)</f>
        <v>0.07778030071451082</v>
      </c>
    </row>
    <row r="149" spans="1:4" s="1" customFormat="1" ht="11.25">
      <c r="A149" s="1">
        <v>1270</v>
      </c>
      <c r="B149" s="1" t="s">
        <v>143</v>
      </c>
      <c r="C149" s="3">
        <f t="shared" si="2"/>
        <v>0.0009808895279860214</v>
      </c>
      <c r="D149" s="3">
        <f>VLOOKUP(A149:A1001,'[1]Saúde per Capita 2013 Provisóri'!$A$2:$F$854,6,FALSE)</f>
        <v>0.09808895279860214</v>
      </c>
    </row>
    <row r="150" spans="1:4" s="1" customFormat="1" ht="11.25">
      <c r="A150" s="1">
        <v>1280</v>
      </c>
      <c r="B150" s="1" t="s">
        <v>144</v>
      </c>
      <c r="C150" s="3">
        <f t="shared" si="2"/>
        <v>0.0016922472369342739</v>
      </c>
      <c r="D150" s="3">
        <f>VLOOKUP(A150:A1002,'[1]Saúde per Capita 2013 Provisóri'!$A$2:$F$854,6,FALSE)</f>
        <v>0.1692247236934274</v>
      </c>
    </row>
    <row r="151" spans="1:4" s="1" customFormat="1" ht="11.25">
      <c r="A151" s="1">
        <v>1290</v>
      </c>
      <c r="B151" s="1" t="s">
        <v>145</v>
      </c>
      <c r="C151" s="3">
        <f t="shared" si="2"/>
        <v>0.0008590787781988966</v>
      </c>
      <c r="D151" s="3">
        <f>VLOOKUP(A151:A1003,'[1]Saúde per Capita 2013 Provisóri'!$A$2:$F$854,6,FALSE)</f>
        <v>0.08590787781988966</v>
      </c>
    </row>
    <row r="152" spans="1:4" s="1" customFormat="1" ht="11.25">
      <c r="A152" s="1">
        <v>1300</v>
      </c>
      <c r="B152" s="1" t="s">
        <v>146</v>
      </c>
      <c r="C152" s="3">
        <f t="shared" si="2"/>
        <v>0.0004989398135393465</v>
      </c>
      <c r="D152" s="3">
        <f>VLOOKUP(A152:A1004,'[1]Saúde per Capita 2013 Provisóri'!$A$2:$F$854,6,FALSE)</f>
        <v>0.04989398135393465</v>
      </c>
    </row>
    <row r="153" spans="1:4" s="1" customFormat="1" ht="11.25">
      <c r="A153" s="1">
        <v>1310</v>
      </c>
      <c r="B153" s="1" t="s">
        <v>147</v>
      </c>
      <c r="C153" s="3">
        <f t="shared" si="2"/>
        <v>0.0017644707743551</v>
      </c>
      <c r="D153" s="3">
        <f>VLOOKUP(A153:A1005,'[1]Saúde per Capita 2013 Provisóri'!$A$2:$F$854,6,FALSE)</f>
        <v>0.17644707743551</v>
      </c>
    </row>
    <row r="154" spans="1:4" s="1" customFormat="1" ht="11.25">
      <c r="A154" s="1">
        <v>1320</v>
      </c>
      <c r="B154" s="1" t="s">
        <v>148</v>
      </c>
      <c r="C154" s="3">
        <f t="shared" si="2"/>
        <v>0.0010049250394665713</v>
      </c>
      <c r="D154" s="3">
        <f>VLOOKUP(A154:A1006,'[1]Saúde per Capita 2013 Provisóri'!$A$2:$F$854,6,FALSE)</f>
        <v>0.10049250394665714</v>
      </c>
    </row>
    <row r="155" spans="1:4" s="1" customFormat="1" ht="11.25">
      <c r="A155" s="1">
        <v>1330</v>
      </c>
      <c r="B155" s="1" t="s">
        <v>149</v>
      </c>
      <c r="C155" s="3">
        <f t="shared" si="2"/>
        <v>0.0007518684586238229</v>
      </c>
      <c r="D155" s="3">
        <f>VLOOKUP(A155:A1007,'[1]Saúde per Capita 2013 Provisóri'!$A$2:$F$854,6,FALSE)</f>
        <v>0.07518684586238229</v>
      </c>
    </row>
    <row r="156" spans="1:4" s="1" customFormat="1" ht="11.25">
      <c r="A156" s="1">
        <v>1340</v>
      </c>
      <c r="B156" s="1" t="s">
        <v>150</v>
      </c>
      <c r="C156" s="3">
        <f t="shared" si="2"/>
        <v>0.0011225216686906374</v>
      </c>
      <c r="D156" s="3">
        <f>VLOOKUP(A156:A1008,'[1]Saúde per Capita 2013 Provisóri'!$A$2:$F$854,6,FALSE)</f>
        <v>0.11225216686906374</v>
      </c>
    </row>
    <row r="157" spans="1:4" s="1" customFormat="1" ht="11.25">
      <c r="A157" s="1">
        <v>1350</v>
      </c>
      <c r="B157" s="1" t="s">
        <v>151</v>
      </c>
      <c r="C157" s="3">
        <f t="shared" si="2"/>
        <v>0.0009633244026319766</v>
      </c>
      <c r="D157" s="3">
        <f>VLOOKUP(A157:A1009,'[1]Saúde per Capita 2013 Provisóri'!$A$2:$F$854,6,FALSE)</f>
        <v>0.09633244026319766</v>
      </c>
    </row>
    <row r="158" spans="1:4" s="1" customFormat="1" ht="11.25">
      <c r="A158" s="1">
        <v>1360</v>
      </c>
      <c r="B158" s="1" t="s">
        <v>152</v>
      </c>
      <c r="C158" s="3">
        <f t="shared" si="2"/>
        <v>0.00071942605332486</v>
      </c>
      <c r="D158" s="3">
        <f>VLOOKUP(A158:A1010,'[1]Saúde per Capita 2013 Provisóri'!$A$2:$F$854,6,FALSE)</f>
        <v>0.071942605332486</v>
      </c>
    </row>
    <row r="159" spans="1:4" s="1" customFormat="1" ht="11.25">
      <c r="A159" s="1">
        <v>1370</v>
      </c>
      <c r="B159" s="1" t="s">
        <v>153</v>
      </c>
      <c r="C159" s="3">
        <f t="shared" si="2"/>
        <v>0.0006104484582147158</v>
      </c>
      <c r="D159" s="3">
        <f>VLOOKUP(A159:A1011,'[1]Saúde per Capita 2013 Provisóri'!$A$2:$F$854,6,FALSE)</f>
        <v>0.061044845821471586</v>
      </c>
    </row>
    <row r="160" spans="1:4" s="1" customFormat="1" ht="11.25">
      <c r="A160" s="1">
        <v>1380</v>
      </c>
      <c r="B160" s="1" t="s">
        <v>154</v>
      </c>
      <c r="C160" s="3">
        <f t="shared" si="2"/>
        <v>0.0015535713675581602</v>
      </c>
      <c r="D160" s="3">
        <f>VLOOKUP(A160:A1012,'[1]Saúde per Capita 2013 Provisóri'!$A$2:$F$854,6,FALSE)</f>
        <v>0.15535713675581603</v>
      </c>
    </row>
    <row r="161" spans="1:4" s="1" customFormat="1" ht="11.25">
      <c r="A161" s="1">
        <v>1390</v>
      </c>
      <c r="B161" s="1" t="s">
        <v>155</v>
      </c>
      <c r="C161" s="3">
        <f t="shared" si="2"/>
        <v>0.0010288763029513307</v>
      </c>
      <c r="D161" s="3">
        <f>VLOOKUP(A161:A1013,'[1]Saúde per Capita 2013 Provisóri'!$A$2:$F$854,6,FALSE)</f>
        <v>0.10288763029513306</v>
      </c>
    </row>
    <row r="162" spans="1:4" s="1" customFormat="1" ht="11.25">
      <c r="A162" s="1">
        <v>1400</v>
      </c>
      <c r="B162" s="1" t="s">
        <v>156</v>
      </c>
      <c r="C162" s="3">
        <f t="shared" si="2"/>
        <v>0.000879949582843441</v>
      </c>
      <c r="D162" s="3">
        <f>VLOOKUP(A162:A1014,'[1]Saúde per Capita 2013 Provisóri'!$A$2:$F$854,6,FALSE)</f>
        <v>0.0879949582843441</v>
      </c>
    </row>
    <row r="163" spans="1:4" s="1" customFormat="1" ht="11.25">
      <c r="A163" s="1">
        <v>1410</v>
      </c>
      <c r="B163" s="1" t="s">
        <v>157</v>
      </c>
      <c r="C163" s="3">
        <f t="shared" si="2"/>
        <v>0.0008613576725660841</v>
      </c>
      <c r="D163" s="3">
        <f>VLOOKUP(A163:A1015,'[1]Saúde per Capita 2013 Provisóri'!$A$2:$F$854,6,FALSE)</f>
        <v>0.0861357672566084</v>
      </c>
    </row>
    <row r="164" spans="1:4" s="1" customFormat="1" ht="11.25">
      <c r="A164" s="1">
        <v>1420</v>
      </c>
      <c r="B164" s="1" t="s">
        <v>158</v>
      </c>
      <c r="C164" s="3">
        <f t="shared" si="2"/>
        <v>0.00042324219012989414</v>
      </c>
      <c r="D164" s="3">
        <f>VLOOKUP(A164:A1016,'[1]Saúde per Capita 2013 Provisóri'!$A$2:$F$854,6,FALSE)</f>
        <v>0.04232421901298941</v>
      </c>
    </row>
    <row r="165" spans="1:4" s="1" customFormat="1" ht="11.25">
      <c r="A165" s="1">
        <v>1430</v>
      </c>
      <c r="B165" s="1" t="s">
        <v>159</v>
      </c>
      <c r="C165" s="3">
        <f t="shared" si="2"/>
        <v>0.0009928900367048936</v>
      </c>
      <c r="D165" s="3">
        <f>VLOOKUP(A165:A1017,'[1]Saúde per Capita 2013 Provisóri'!$A$2:$F$854,6,FALSE)</f>
        <v>0.09928900367048936</v>
      </c>
    </row>
    <row r="166" spans="1:4" s="1" customFormat="1" ht="11.25">
      <c r="A166" s="1">
        <v>1440</v>
      </c>
      <c r="B166" s="1" t="s">
        <v>160</v>
      </c>
      <c r="C166" s="3">
        <f t="shared" si="2"/>
        <v>0.0011412636948513845</v>
      </c>
      <c r="D166" s="3">
        <f>VLOOKUP(A166:A1018,'[1]Saúde per Capita 2013 Provisóri'!$A$2:$F$854,6,FALSE)</f>
        <v>0.11412636948513845</v>
      </c>
    </row>
    <row r="167" spans="1:4" s="1" customFormat="1" ht="11.25">
      <c r="A167" s="1">
        <v>1450</v>
      </c>
      <c r="B167" s="1" t="s">
        <v>161</v>
      </c>
      <c r="C167" s="3">
        <f t="shared" si="2"/>
        <v>0.0009700649549039701</v>
      </c>
      <c r="D167" s="3">
        <f>VLOOKUP(A167:A1019,'[1]Saúde per Capita 2013 Provisóri'!$A$2:$F$854,6,FALSE)</f>
        <v>0.09700649549039701</v>
      </c>
    </row>
    <row r="168" spans="1:4" s="1" customFormat="1" ht="11.25">
      <c r="A168" s="1">
        <v>1455</v>
      </c>
      <c r="B168" s="1" t="s">
        <v>162</v>
      </c>
      <c r="C168" s="3">
        <f t="shared" si="2"/>
        <v>0.0021442052225750957</v>
      </c>
      <c r="D168" s="3">
        <f>VLOOKUP(A168:A1020,'[1]Saúde per Capita 2013 Provisóri'!$A$2:$F$854,6,FALSE)</f>
        <v>0.21442052225750957</v>
      </c>
    </row>
    <row r="169" spans="1:4" s="1" customFormat="1" ht="11.25">
      <c r="A169" s="1">
        <v>1460</v>
      </c>
      <c r="B169" s="1" t="s">
        <v>163</v>
      </c>
      <c r="C169" s="3">
        <f t="shared" si="2"/>
        <v>0.0015033769676789713</v>
      </c>
      <c r="D169" s="3">
        <f>VLOOKUP(A169:A1021,'[1]Saúde per Capita 2013 Provisóri'!$A$2:$F$854,6,FALSE)</f>
        <v>0.15033769676789713</v>
      </c>
    </row>
    <row r="170" spans="1:4" s="1" customFormat="1" ht="11.25">
      <c r="A170" s="1">
        <v>1470</v>
      </c>
      <c r="B170" s="1" t="s">
        <v>164</v>
      </c>
      <c r="C170" s="3">
        <f t="shared" si="2"/>
        <v>0.0016224546625540311</v>
      </c>
      <c r="D170" s="3">
        <f>VLOOKUP(A170:A1022,'[1]Saúde per Capita 2013 Provisóri'!$A$2:$F$854,6,FALSE)</f>
        <v>0.16224546625540312</v>
      </c>
    </row>
    <row r="171" spans="1:4" s="1" customFormat="1" ht="11.25">
      <c r="A171" s="1">
        <v>1480</v>
      </c>
      <c r="B171" s="1" t="s">
        <v>165</v>
      </c>
      <c r="C171" s="3">
        <f t="shared" si="2"/>
        <v>0.0011828118923670702</v>
      </c>
      <c r="D171" s="3">
        <f>VLOOKUP(A171:A1023,'[1]Saúde per Capita 2013 Provisóri'!$A$2:$F$854,6,FALSE)</f>
        <v>0.11828118923670702</v>
      </c>
    </row>
    <row r="172" spans="1:4" s="1" customFormat="1" ht="11.25">
      <c r="A172" s="1">
        <v>1490</v>
      </c>
      <c r="B172" s="1" t="s">
        <v>166</v>
      </c>
      <c r="C172" s="3">
        <f t="shared" si="2"/>
        <v>0.002153711567574935</v>
      </c>
      <c r="D172" s="3">
        <f>VLOOKUP(A172:A1024,'[1]Saúde per Capita 2013 Provisóri'!$A$2:$F$854,6,FALSE)</f>
        <v>0.2153711567574935</v>
      </c>
    </row>
    <row r="173" spans="1:4" s="1" customFormat="1" ht="11.25">
      <c r="A173" s="1">
        <v>1500</v>
      </c>
      <c r="B173" s="1" t="s">
        <v>167</v>
      </c>
      <c r="C173" s="3">
        <f t="shared" si="2"/>
        <v>0.0016054743388078468</v>
      </c>
      <c r="D173" s="3">
        <f>VLOOKUP(A173:A1025,'[1]Saúde per Capita 2013 Provisóri'!$A$2:$F$854,6,FALSE)</f>
        <v>0.16054743388078468</v>
      </c>
    </row>
    <row r="174" spans="1:4" s="1" customFormat="1" ht="11.25">
      <c r="A174" s="1">
        <v>1510</v>
      </c>
      <c r="B174" s="1" t="s">
        <v>168</v>
      </c>
      <c r="C174" s="3">
        <f t="shared" si="2"/>
        <v>0.0011136285713839688</v>
      </c>
      <c r="D174" s="3">
        <f>VLOOKUP(A174:A1026,'[1]Saúde per Capita 2013 Provisóri'!$A$2:$F$854,6,FALSE)</f>
        <v>0.11136285713839687</v>
      </c>
    </row>
    <row r="175" spans="1:4" s="1" customFormat="1" ht="11.25">
      <c r="A175" s="1">
        <v>1520</v>
      </c>
      <c r="B175" s="1" t="s">
        <v>169</v>
      </c>
      <c r="C175" s="3">
        <f t="shared" si="2"/>
        <v>0.0011163231214005177</v>
      </c>
      <c r="D175" s="3">
        <f>VLOOKUP(A175:A1027,'[1]Saúde per Capita 2013 Provisóri'!$A$2:$F$854,6,FALSE)</f>
        <v>0.11163231214005177</v>
      </c>
    </row>
    <row r="176" spans="1:4" s="1" customFormat="1" ht="11.25">
      <c r="A176" s="1">
        <v>1530</v>
      </c>
      <c r="B176" s="1" t="s">
        <v>170</v>
      </c>
      <c r="C176" s="3">
        <f t="shared" si="2"/>
        <v>0.0011605237741973602</v>
      </c>
      <c r="D176" s="3">
        <f>VLOOKUP(A176:A1028,'[1]Saúde per Capita 2013 Provisóri'!$A$2:$F$854,6,FALSE)</f>
        <v>0.11605237741973602</v>
      </c>
    </row>
    <row r="177" spans="1:4" s="1" customFormat="1" ht="11.25">
      <c r="A177" s="1">
        <v>1535</v>
      </c>
      <c r="B177" s="1" t="s">
        <v>171</v>
      </c>
      <c r="C177" s="3">
        <f t="shared" si="2"/>
        <v>0.0026992704270178158</v>
      </c>
      <c r="D177" s="3">
        <f>VLOOKUP(A177:A1029,'[1]Saúde per Capita 2013 Provisóri'!$A$2:$F$854,6,FALSE)</f>
        <v>0.2699270427017816</v>
      </c>
    </row>
    <row r="178" spans="1:4" s="1" customFormat="1" ht="11.25">
      <c r="A178" s="1">
        <v>1540</v>
      </c>
      <c r="B178" s="1" t="s">
        <v>172</v>
      </c>
      <c r="C178" s="3">
        <f t="shared" si="2"/>
        <v>0.001053547484278972</v>
      </c>
      <c r="D178" s="3">
        <f>VLOOKUP(A178:A1030,'[1]Saúde per Capita 2013 Provisóri'!$A$2:$F$854,6,FALSE)</f>
        <v>0.10535474842789719</v>
      </c>
    </row>
    <row r="179" spans="1:4" s="1" customFormat="1" ht="11.25">
      <c r="A179" s="1">
        <v>1545</v>
      </c>
      <c r="B179" s="1" t="s">
        <v>173</v>
      </c>
      <c r="C179" s="3">
        <f t="shared" si="2"/>
        <v>0.0013436255853034563</v>
      </c>
      <c r="D179" s="3">
        <f>VLOOKUP(A179:A1031,'[1]Saúde per Capita 2013 Provisóri'!$A$2:$F$854,6,FALSE)</f>
        <v>0.13436255853034562</v>
      </c>
    </row>
    <row r="180" spans="1:4" s="1" customFormat="1" ht="11.25">
      <c r="A180" s="1">
        <v>1547</v>
      </c>
      <c r="B180" s="1" t="s">
        <v>174</v>
      </c>
      <c r="C180" s="3">
        <f t="shared" si="2"/>
        <v>0.0011100915527796395</v>
      </c>
      <c r="D180" s="3">
        <f>VLOOKUP(A180:A1032,'[1]Saúde per Capita 2013 Provisóri'!$A$2:$F$854,6,FALSE)</f>
        <v>0.11100915527796394</v>
      </c>
    </row>
    <row r="181" spans="1:4" s="1" customFormat="1" ht="11.25">
      <c r="A181" s="1">
        <v>1550</v>
      </c>
      <c r="B181" s="1" t="s">
        <v>175</v>
      </c>
      <c r="C181" s="3">
        <f t="shared" si="2"/>
        <v>0.0007389243154518155</v>
      </c>
      <c r="D181" s="3">
        <f>VLOOKUP(A181:A1033,'[1]Saúde per Capita 2013 Provisóri'!$A$2:$F$854,6,FALSE)</f>
        <v>0.07389243154518155</v>
      </c>
    </row>
    <row r="182" spans="1:4" s="1" customFormat="1" ht="11.25">
      <c r="A182" s="1">
        <v>1560</v>
      </c>
      <c r="B182" s="1" t="s">
        <v>176</v>
      </c>
      <c r="C182" s="3">
        <f t="shared" si="2"/>
        <v>0.002801936638434852</v>
      </c>
      <c r="D182" s="3">
        <f>VLOOKUP(A182:A1034,'[1]Saúde per Capita 2013 Provisóri'!$A$2:$F$854,6,FALSE)</f>
        <v>0.2801936638434852</v>
      </c>
    </row>
    <row r="183" spans="1:4" s="1" customFormat="1" ht="11.25">
      <c r="A183" s="1">
        <v>1570</v>
      </c>
      <c r="B183" s="1" t="s">
        <v>177</v>
      </c>
      <c r="C183" s="3">
        <f t="shared" si="2"/>
        <v>0.0009629008365949613</v>
      </c>
      <c r="D183" s="3">
        <f>VLOOKUP(A183:A1035,'[1]Saúde per Capita 2013 Provisóri'!$A$2:$F$854,6,FALSE)</f>
        <v>0.09629008365949614</v>
      </c>
    </row>
    <row r="184" spans="1:4" s="1" customFormat="1" ht="11.25">
      <c r="A184" s="1">
        <v>1580</v>
      </c>
      <c r="B184" s="1" t="s">
        <v>178</v>
      </c>
      <c r="C184" s="3">
        <f t="shared" si="2"/>
        <v>0.0009937248197475427</v>
      </c>
      <c r="D184" s="3">
        <f>VLOOKUP(A184:A1036,'[1]Saúde per Capita 2013 Provisóri'!$A$2:$F$854,6,FALSE)</f>
        <v>0.09937248197475428</v>
      </c>
    </row>
    <row r="185" spans="1:4" s="1" customFormat="1" ht="11.25">
      <c r="A185" s="1">
        <v>1590</v>
      </c>
      <c r="B185" s="1" t="s">
        <v>179</v>
      </c>
      <c r="C185" s="3">
        <f t="shared" si="2"/>
        <v>0.001961285572262699</v>
      </c>
      <c r="D185" s="3">
        <f>VLOOKUP(A185:A1037,'[1]Saúde per Capita 2013 Provisóri'!$A$2:$F$854,6,FALSE)</f>
        <v>0.19612855722626993</v>
      </c>
    </row>
    <row r="186" spans="1:4" s="1" customFormat="1" ht="11.25">
      <c r="A186" s="1">
        <v>1600</v>
      </c>
      <c r="B186" s="1" t="s">
        <v>180</v>
      </c>
      <c r="C186" s="3">
        <f t="shared" si="2"/>
        <v>0.0009581717457680636</v>
      </c>
      <c r="D186" s="3">
        <f>VLOOKUP(A186:A1038,'[1]Saúde per Capita 2013 Provisóri'!$A$2:$F$854,6,FALSE)</f>
        <v>0.09581717457680636</v>
      </c>
    </row>
    <row r="187" spans="1:4" s="1" customFormat="1" ht="11.25">
      <c r="A187" s="1">
        <v>1610</v>
      </c>
      <c r="B187" s="1" t="s">
        <v>181</v>
      </c>
      <c r="C187" s="3">
        <f t="shared" si="2"/>
        <v>0.0007772530584200552</v>
      </c>
      <c r="D187" s="3">
        <f>VLOOKUP(A187:A1039,'[1]Saúde per Capita 2013 Provisóri'!$A$2:$F$854,6,FALSE)</f>
        <v>0.07772530584200553</v>
      </c>
    </row>
    <row r="188" spans="1:4" s="1" customFormat="1" ht="11.25">
      <c r="A188" s="1">
        <v>1615</v>
      </c>
      <c r="B188" s="1" t="s">
        <v>182</v>
      </c>
      <c r="C188" s="3">
        <f t="shared" si="2"/>
        <v>0.0011009216855957615</v>
      </c>
      <c r="D188" s="3">
        <f>VLOOKUP(A188:A1040,'[1]Saúde per Capita 2013 Provisóri'!$A$2:$F$854,6,FALSE)</f>
        <v>0.11009216855957615</v>
      </c>
    </row>
    <row r="189" spans="1:4" s="1" customFormat="1" ht="11.25">
      <c r="A189" s="1">
        <v>1620</v>
      </c>
      <c r="B189" s="1" t="s">
        <v>183</v>
      </c>
      <c r="C189" s="3">
        <f t="shared" si="2"/>
        <v>0.0025934861471350475</v>
      </c>
      <c r="D189" s="3">
        <f>VLOOKUP(A189:A1041,'[1]Saúde per Capita 2013 Provisóri'!$A$2:$F$854,6,FALSE)</f>
        <v>0.25934861471350473</v>
      </c>
    </row>
    <row r="190" spans="1:4" s="1" customFormat="1" ht="11.25">
      <c r="A190" s="1">
        <v>1630</v>
      </c>
      <c r="B190" s="1" t="s">
        <v>184</v>
      </c>
      <c r="C190" s="3">
        <f t="shared" si="2"/>
        <v>0.0011251116626889315</v>
      </c>
      <c r="D190" s="3">
        <f>VLOOKUP(A190:A1042,'[1]Saúde per Capita 2013 Provisóri'!$A$2:$F$854,6,FALSE)</f>
        <v>0.11251116626889315</v>
      </c>
    </row>
    <row r="191" spans="1:4" s="1" customFormat="1" ht="11.25">
      <c r="A191" s="1">
        <v>1640</v>
      </c>
      <c r="B191" s="1" t="s">
        <v>185</v>
      </c>
      <c r="C191" s="3">
        <f t="shared" si="2"/>
        <v>0.0011804783079850418</v>
      </c>
      <c r="D191" s="3">
        <f>VLOOKUP(A191:A1043,'[1]Saúde per Capita 2013 Provisóri'!$A$2:$F$854,6,FALSE)</f>
        <v>0.11804783079850417</v>
      </c>
    </row>
    <row r="192" spans="1:4" s="1" customFormat="1" ht="11.25">
      <c r="A192" s="1">
        <v>1650</v>
      </c>
      <c r="B192" s="1" t="s">
        <v>186</v>
      </c>
      <c r="C192" s="3">
        <f t="shared" si="2"/>
        <v>0.000938515912294406</v>
      </c>
      <c r="D192" s="3">
        <f>VLOOKUP(A192:A1044,'[1]Saúde per Capita 2013 Provisóri'!$A$2:$F$854,6,FALSE)</f>
        <v>0.0938515912294406</v>
      </c>
    </row>
    <row r="193" spans="1:4" s="1" customFormat="1" ht="11.25">
      <c r="A193" s="1">
        <v>1660</v>
      </c>
      <c r="B193" s="1" t="s">
        <v>187</v>
      </c>
      <c r="C193" s="3">
        <f t="shared" si="2"/>
        <v>0.0008069790142003397</v>
      </c>
      <c r="D193" s="3">
        <f>VLOOKUP(A193:A1045,'[1]Saúde per Capita 2013 Provisóri'!$A$2:$F$854,6,FALSE)</f>
        <v>0.08069790142003397</v>
      </c>
    </row>
    <row r="194" spans="1:4" s="1" customFormat="1" ht="11.25">
      <c r="A194" s="1">
        <v>1670</v>
      </c>
      <c r="B194" s="1" t="s">
        <v>188</v>
      </c>
      <c r="C194" s="3">
        <f t="shared" si="2"/>
        <v>0.0009461798258318578</v>
      </c>
      <c r="D194" s="3">
        <f>VLOOKUP(A194:A1046,'[1]Saúde per Capita 2013 Provisóri'!$A$2:$F$854,6,FALSE)</f>
        <v>0.09461798258318578</v>
      </c>
    </row>
    <row r="195" spans="1:4" s="1" customFormat="1" ht="11.25">
      <c r="A195" s="1">
        <v>1680</v>
      </c>
      <c r="B195" s="1" t="s">
        <v>189</v>
      </c>
      <c r="C195" s="3">
        <f t="shared" si="2"/>
        <v>0.0009701165794852439</v>
      </c>
      <c r="D195" s="3">
        <f>VLOOKUP(A195:A1047,'[1]Saúde per Capita 2013 Provisóri'!$A$2:$F$854,6,FALSE)</f>
        <v>0.09701165794852439</v>
      </c>
    </row>
    <row r="196" spans="1:4" s="1" customFormat="1" ht="11.25">
      <c r="A196" s="1">
        <v>1690</v>
      </c>
      <c r="B196" s="1" t="s">
        <v>190</v>
      </c>
      <c r="C196" s="3">
        <f t="shared" si="2"/>
        <v>0.0019584787050461456</v>
      </c>
      <c r="D196" s="3">
        <f>VLOOKUP(A196:A1048,'[1]Saúde per Capita 2013 Provisóri'!$A$2:$F$854,6,FALSE)</f>
        <v>0.19584787050461455</v>
      </c>
    </row>
    <row r="197" spans="1:4" s="1" customFormat="1" ht="11.25">
      <c r="A197" s="1">
        <v>1700</v>
      </c>
      <c r="B197" s="1" t="s">
        <v>191</v>
      </c>
      <c r="C197" s="3">
        <f t="shared" si="2"/>
        <v>0.0009228627684320095</v>
      </c>
      <c r="D197" s="3">
        <f>VLOOKUP(A197:A1049,'[1]Saúde per Capita 2013 Provisóri'!$A$2:$F$854,6,FALSE)</f>
        <v>0.09228627684320095</v>
      </c>
    </row>
    <row r="198" spans="1:4" s="1" customFormat="1" ht="11.25">
      <c r="A198" s="1">
        <v>1710</v>
      </c>
      <c r="B198" s="1" t="s">
        <v>192</v>
      </c>
      <c r="C198" s="3">
        <f t="shared" si="2"/>
        <v>0.0011605363128538277</v>
      </c>
      <c r="D198" s="3">
        <f>VLOOKUP(A198:A1050,'[1]Saúde per Capita 2013 Provisóri'!$A$2:$F$854,6,FALSE)</f>
        <v>0.11605363128538276</v>
      </c>
    </row>
    <row r="199" spans="1:4" s="1" customFormat="1" ht="11.25">
      <c r="A199" s="1">
        <v>1720</v>
      </c>
      <c r="B199" s="1" t="s">
        <v>193</v>
      </c>
      <c r="C199" s="3">
        <f t="shared" si="2"/>
        <v>0.001760183498595691</v>
      </c>
      <c r="D199" s="3">
        <f>VLOOKUP(A199:A1051,'[1]Saúde per Capita 2013 Provisóri'!$A$2:$F$854,6,FALSE)</f>
        <v>0.1760183498595691</v>
      </c>
    </row>
    <row r="200" spans="1:4" s="1" customFormat="1" ht="11.25">
      <c r="A200" s="1">
        <v>1730</v>
      </c>
      <c r="B200" s="1" t="s">
        <v>194</v>
      </c>
      <c r="C200" s="3">
        <f t="shared" si="2"/>
        <v>0.0016836196410327329</v>
      </c>
      <c r="D200" s="3">
        <f>VLOOKUP(A200:A1052,'[1]Saúde per Capita 2013 Provisóri'!$A$2:$F$854,6,FALSE)</f>
        <v>0.16836196410327328</v>
      </c>
    </row>
    <row r="201" spans="1:4" s="1" customFormat="1" ht="11.25">
      <c r="A201" s="1">
        <v>1740</v>
      </c>
      <c r="B201" s="1" t="s">
        <v>195</v>
      </c>
      <c r="C201" s="3">
        <f t="shared" si="2"/>
        <v>0.0012791152589022548</v>
      </c>
      <c r="D201" s="3">
        <f>VLOOKUP(A201:A1053,'[1]Saúde per Capita 2013 Provisóri'!$A$2:$F$854,6,FALSE)</f>
        <v>0.12791152589022547</v>
      </c>
    </row>
    <row r="202" spans="1:4" s="1" customFormat="1" ht="11.25">
      <c r="A202" s="1">
        <v>1750</v>
      </c>
      <c r="B202" s="1" t="s">
        <v>196</v>
      </c>
      <c r="C202" s="3">
        <f t="shared" si="2"/>
        <v>0.0005307673569272261</v>
      </c>
      <c r="D202" s="3">
        <f>VLOOKUP(A202:A1054,'[1]Saúde per Capita 2013 Provisóri'!$A$2:$F$854,6,FALSE)</f>
        <v>0.05307673569272261</v>
      </c>
    </row>
    <row r="203" spans="1:4" s="1" customFormat="1" ht="11.25">
      <c r="A203" s="1">
        <v>1760</v>
      </c>
      <c r="B203" s="1" t="s">
        <v>197</v>
      </c>
      <c r="C203" s="3">
        <f t="shared" si="2"/>
        <v>0.0017540931267558937</v>
      </c>
      <c r="D203" s="3">
        <f>VLOOKUP(A203:A1055,'[1]Saúde per Capita 2013 Provisóri'!$A$2:$F$854,6,FALSE)</f>
        <v>0.17540931267558937</v>
      </c>
    </row>
    <row r="204" spans="1:4" s="1" customFormat="1" ht="11.25">
      <c r="A204" s="1">
        <v>1770</v>
      </c>
      <c r="B204" s="1" t="s">
        <v>198</v>
      </c>
      <c r="C204" s="3">
        <f aca="true" t="shared" si="3" ref="C204:C267">D204/100</f>
        <v>0.0007930711802108105</v>
      </c>
      <c r="D204" s="3">
        <f>VLOOKUP(A204:A1056,'[1]Saúde per Capita 2013 Provisóri'!$A$2:$F$854,6,FALSE)</f>
        <v>0.07930711802108105</v>
      </c>
    </row>
    <row r="205" spans="1:4" s="1" customFormat="1" ht="11.25">
      <c r="A205" s="1">
        <v>1780</v>
      </c>
      <c r="B205" s="1" t="s">
        <v>199</v>
      </c>
      <c r="C205" s="3">
        <f t="shared" si="3"/>
        <v>0.00043183381140291416</v>
      </c>
      <c r="D205" s="3">
        <f>VLOOKUP(A205:A1057,'[1]Saúde per Capita 2013 Provisóri'!$A$2:$F$854,6,FALSE)</f>
        <v>0.04318338114029142</v>
      </c>
    </row>
    <row r="206" spans="1:4" s="1" customFormat="1" ht="11.25">
      <c r="A206" s="1">
        <v>1783</v>
      </c>
      <c r="B206" s="1" t="s">
        <v>200</v>
      </c>
      <c r="C206" s="3">
        <f t="shared" si="3"/>
        <v>0.0007671620959744294</v>
      </c>
      <c r="D206" s="3">
        <f>VLOOKUP(A206:A1058,'[1]Saúde per Capita 2013 Provisóri'!$A$2:$F$854,6,FALSE)</f>
        <v>0.07671620959744294</v>
      </c>
    </row>
    <row r="207" spans="1:4" s="1" customFormat="1" ht="11.25">
      <c r="A207" s="1">
        <v>1787</v>
      </c>
      <c r="B207" s="1" t="s">
        <v>201</v>
      </c>
      <c r="C207" s="3">
        <f t="shared" si="3"/>
        <v>0.0017364384445765011</v>
      </c>
      <c r="D207" s="3">
        <f>VLOOKUP(A207:A1059,'[1]Saúde per Capita 2013 Provisóri'!$A$2:$F$854,6,FALSE)</f>
        <v>0.1736438444576501</v>
      </c>
    </row>
    <row r="208" spans="1:4" s="1" customFormat="1" ht="11.25">
      <c r="A208" s="1">
        <v>1790</v>
      </c>
      <c r="B208" s="1" t="s">
        <v>202</v>
      </c>
      <c r="C208" s="3">
        <f t="shared" si="3"/>
        <v>0.0011275993592502953</v>
      </c>
      <c r="D208" s="3">
        <f>VLOOKUP(A208:A1060,'[1]Saúde per Capita 2013 Provisóri'!$A$2:$F$854,6,FALSE)</f>
        <v>0.11275993592502953</v>
      </c>
    </row>
    <row r="209" spans="1:4" s="1" customFormat="1" ht="11.25">
      <c r="A209" s="1">
        <v>1800</v>
      </c>
      <c r="B209" s="1" t="s">
        <v>203</v>
      </c>
      <c r="C209" s="3">
        <f t="shared" si="3"/>
        <v>0.0010579271870486745</v>
      </c>
      <c r="D209" s="3">
        <f>VLOOKUP(A209:A1061,'[1]Saúde per Capita 2013 Provisóri'!$A$2:$F$854,6,FALSE)</f>
        <v>0.10579271870486745</v>
      </c>
    </row>
    <row r="210" spans="1:4" s="1" customFormat="1" ht="11.25">
      <c r="A210" s="1">
        <v>1810</v>
      </c>
      <c r="B210" s="1" t="s">
        <v>204</v>
      </c>
      <c r="C210" s="3">
        <f t="shared" si="3"/>
        <v>0.00133873851841695</v>
      </c>
      <c r="D210" s="3">
        <f>VLOOKUP(A210:A1062,'[1]Saúde per Capita 2013 Provisóri'!$A$2:$F$854,6,FALSE)</f>
        <v>0.13387385184169498</v>
      </c>
    </row>
    <row r="211" spans="1:4" s="1" customFormat="1" ht="11.25">
      <c r="A211" s="1">
        <v>1820</v>
      </c>
      <c r="B211" s="1" t="s">
        <v>205</v>
      </c>
      <c r="C211" s="3">
        <f t="shared" si="3"/>
        <v>0.0008486853237722865</v>
      </c>
      <c r="D211" s="3">
        <f>VLOOKUP(A211:A1063,'[1]Saúde per Capita 2013 Provisóri'!$A$2:$F$854,6,FALSE)</f>
        <v>0.08486853237722865</v>
      </c>
    </row>
    <row r="212" spans="1:4" s="1" customFormat="1" ht="11.25">
      <c r="A212" s="1">
        <v>1830</v>
      </c>
      <c r="B212" s="1" t="s">
        <v>206</v>
      </c>
      <c r="C212" s="3">
        <f t="shared" si="3"/>
        <v>0.001357681337270422</v>
      </c>
      <c r="D212" s="3">
        <f>VLOOKUP(A212:A1064,'[1]Saúde per Capita 2013 Provisóri'!$A$2:$F$854,6,FALSE)</f>
        <v>0.1357681337270422</v>
      </c>
    </row>
    <row r="213" spans="1:4" s="1" customFormat="1" ht="11.25">
      <c r="A213" s="1">
        <v>1840</v>
      </c>
      <c r="B213" s="1" t="s">
        <v>207</v>
      </c>
      <c r="C213" s="3">
        <f t="shared" si="3"/>
        <v>0.0006261936684912102</v>
      </c>
      <c r="D213" s="3">
        <f>VLOOKUP(A213:A1065,'[1]Saúde per Capita 2013 Provisóri'!$A$2:$F$854,6,FALSE)</f>
        <v>0.06261936684912102</v>
      </c>
    </row>
    <row r="214" spans="1:4" s="1" customFormat="1" ht="11.25">
      <c r="A214" s="1">
        <v>1850</v>
      </c>
      <c r="B214" s="1" t="s">
        <v>208</v>
      </c>
      <c r="C214" s="3">
        <f t="shared" si="3"/>
        <v>0.002614678791771436</v>
      </c>
      <c r="D214" s="3">
        <f>VLOOKUP(A214:A1066,'[1]Saúde per Capita 2013 Provisóri'!$A$2:$F$854,6,FALSE)</f>
        <v>0.2614678791771436</v>
      </c>
    </row>
    <row r="215" spans="1:4" s="1" customFormat="1" ht="11.25">
      <c r="A215" s="1">
        <v>1860</v>
      </c>
      <c r="B215" s="1" t="s">
        <v>209</v>
      </c>
      <c r="C215" s="3">
        <f t="shared" si="3"/>
        <v>0.0005800017050380224</v>
      </c>
      <c r="D215" s="3">
        <f>VLOOKUP(A215:A1067,'[1]Saúde per Capita 2013 Provisóri'!$A$2:$F$854,6,FALSE)</f>
        <v>0.05800017050380225</v>
      </c>
    </row>
    <row r="216" spans="1:4" s="1" customFormat="1" ht="11.25">
      <c r="A216" s="1">
        <v>1870</v>
      </c>
      <c r="B216" s="1" t="s">
        <v>210</v>
      </c>
      <c r="C216" s="3">
        <f t="shared" si="3"/>
        <v>0.000723777467027188</v>
      </c>
      <c r="D216" s="3">
        <f>VLOOKUP(A216:A1068,'[1]Saúde per Capita 2013 Provisóri'!$A$2:$F$854,6,FALSE)</f>
        <v>0.07237774670271879</v>
      </c>
    </row>
    <row r="217" spans="1:4" s="1" customFormat="1" ht="11.25">
      <c r="A217" s="1">
        <v>1880</v>
      </c>
      <c r="B217" s="1" t="s">
        <v>211</v>
      </c>
      <c r="C217" s="3">
        <f t="shared" si="3"/>
        <v>0.0010629729506207398</v>
      </c>
      <c r="D217" s="3">
        <f>VLOOKUP(A217:A1069,'[1]Saúde per Capita 2013 Provisóri'!$A$2:$F$854,6,FALSE)</f>
        <v>0.10629729506207398</v>
      </c>
    </row>
    <row r="218" spans="1:4" s="1" customFormat="1" ht="11.25">
      <c r="A218" s="1">
        <v>1890</v>
      </c>
      <c r="B218" s="1" t="s">
        <v>212</v>
      </c>
      <c r="C218" s="3">
        <f t="shared" si="3"/>
        <v>0.0009525976474838126</v>
      </c>
      <c r="D218" s="3">
        <f>VLOOKUP(A218:A1070,'[1]Saúde per Capita 2013 Provisóri'!$A$2:$F$854,6,FALSE)</f>
        <v>0.09525976474838126</v>
      </c>
    </row>
    <row r="219" spans="1:4" s="1" customFormat="1" ht="11.25">
      <c r="A219" s="1">
        <v>1900</v>
      </c>
      <c r="B219" s="1" t="s">
        <v>213</v>
      </c>
      <c r="C219" s="3">
        <f t="shared" si="3"/>
        <v>0.0005822783825285934</v>
      </c>
      <c r="D219" s="3">
        <f>VLOOKUP(A219:A1071,'[1]Saúde per Capita 2013 Provisóri'!$A$2:$F$854,6,FALSE)</f>
        <v>0.05822783825285934</v>
      </c>
    </row>
    <row r="220" spans="1:4" s="1" customFormat="1" ht="11.25">
      <c r="A220" s="1">
        <v>1910</v>
      </c>
      <c r="B220" s="1" t="s">
        <v>214</v>
      </c>
      <c r="C220" s="3">
        <f t="shared" si="3"/>
        <v>0.0007716439696333923</v>
      </c>
      <c r="D220" s="3">
        <f>VLOOKUP(A220:A1072,'[1]Saúde per Capita 2013 Provisóri'!$A$2:$F$854,6,FALSE)</f>
        <v>0.07716439696333922</v>
      </c>
    </row>
    <row r="221" spans="1:4" s="1" customFormat="1" ht="11.25">
      <c r="A221" s="1">
        <v>1920</v>
      </c>
      <c r="B221" s="1" t="s">
        <v>215</v>
      </c>
      <c r="C221" s="3">
        <f t="shared" si="3"/>
        <v>0.0009750316597284653</v>
      </c>
      <c r="D221" s="3">
        <f>VLOOKUP(A221:A1073,'[1]Saúde per Capita 2013 Provisóri'!$A$2:$F$854,6,FALSE)</f>
        <v>0.09750316597284653</v>
      </c>
    </row>
    <row r="222" spans="1:4" s="1" customFormat="1" ht="11.25">
      <c r="A222" s="1">
        <v>1930</v>
      </c>
      <c r="B222" s="1" t="s">
        <v>216</v>
      </c>
      <c r="C222" s="3">
        <f t="shared" si="3"/>
        <v>0.000887166748385364</v>
      </c>
      <c r="D222" s="3">
        <f>VLOOKUP(A222:A1074,'[1]Saúde per Capita 2013 Provisóri'!$A$2:$F$854,6,FALSE)</f>
        <v>0.0887166748385364</v>
      </c>
    </row>
    <row r="223" spans="1:4" s="1" customFormat="1" ht="11.25">
      <c r="A223" s="1">
        <v>1940</v>
      </c>
      <c r="B223" s="1" t="s">
        <v>217</v>
      </c>
      <c r="C223" s="3">
        <f t="shared" si="3"/>
        <v>0.000507181203381113</v>
      </c>
      <c r="D223" s="3">
        <f>VLOOKUP(A223:A1075,'[1]Saúde per Capita 2013 Provisóri'!$A$2:$F$854,6,FALSE)</f>
        <v>0.05071812033811131</v>
      </c>
    </row>
    <row r="224" spans="1:4" s="1" customFormat="1" ht="11.25">
      <c r="A224" s="1">
        <v>1950</v>
      </c>
      <c r="B224" s="1" t="s">
        <v>218</v>
      </c>
      <c r="C224" s="3">
        <f t="shared" si="3"/>
        <v>0.0007982632212918587</v>
      </c>
      <c r="D224" s="3">
        <f>VLOOKUP(A224:A1076,'[1]Saúde per Capita 2013 Provisóri'!$A$2:$F$854,6,FALSE)</f>
        <v>0.07982632212918586</v>
      </c>
    </row>
    <row r="225" spans="1:4" s="1" customFormat="1" ht="11.25">
      <c r="A225" s="1">
        <v>1960</v>
      </c>
      <c r="B225" s="1" t="s">
        <v>219</v>
      </c>
      <c r="C225" s="3">
        <f t="shared" si="3"/>
        <v>0.0018348427491831295</v>
      </c>
      <c r="D225" s="3">
        <f>VLOOKUP(A225:A1077,'[1]Saúde per Capita 2013 Provisóri'!$A$2:$F$854,6,FALSE)</f>
        <v>0.18348427491831296</v>
      </c>
    </row>
    <row r="226" spans="1:4" s="1" customFormat="1" ht="11.25">
      <c r="A226" s="1">
        <v>1970</v>
      </c>
      <c r="B226" s="1" t="s">
        <v>220</v>
      </c>
      <c r="C226" s="3">
        <f t="shared" si="3"/>
        <v>0.0011601855385857862</v>
      </c>
      <c r="D226" s="3">
        <f>VLOOKUP(A226:A1078,'[1]Saúde per Capita 2013 Provisóri'!$A$2:$F$854,6,FALSE)</f>
        <v>0.11601855385857862</v>
      </c>
    </row>
    <row r="227" spans="1:4" s="1" customFormat="1" ht="11.25">
      <c r="A227" s="1">
        <v>1980</v>
      </c>
      <c r="B227" s="1" t="s">
        <v>221</v>
      </c>
      <c r="C227" s="3">
        <f t="shared" si="3"/>
        <v>0.0016031949727951516</v>
      </c>
      <c r="D227" s="3">
        <f>VLOOKUP(A227:A1079,'[1]Saúde per Capita 2013 Provisóri'!$A$2:$F$854,6,FALSE)</f>
        <v>0.16031949727951517</v>
      </c>
    </row>
    <row r="228" spans="1:4" s="1" customFormat="1" ht="11.25">
      <c r="A228" s="1">
        <v>1990</v>
      </c>
      <c r="B228" s="1" t="s">
        <v>222</v>
      </c>
      <c r="C228" s="3">
        <f t="shared" si="3"/>
        <v>0.0015915787703678365</v>
      </c>
      <c r="D228" s="3">
        <f>VLOOKUP(A228:A1080,'[1]Saúde per Capita 2013 Provisóri'!$A$2:$F$854,6,FALSE)</f>
        <v>0.15915787703678366</v>
      </c>
    </row>
    <row r="229" spans="1:4" s="1" customFormat="1" ht="11.25">
      <c r="A229" s="1">
        <v>1995</v>
      </c>
      <c r="B229" s="1" t="s">
        <v>223</v>
      </c>
      <c r="C229" s="3">
        <f t="shared" si="3"/>
        <v>0.000884021493575891</v>
      </c>
      <c r="D229" s="3">
        <f>VLOOKUP(A229:A1081,'[1]Saúde per Capita 2013 Provisóri'!$A$2:$F$854,6,FALSE)</f>
        <v>0.0884021493575891</v>
      </c>
    </row>
    <row r="230" spans="1:4" s="1" customFormat="1" ht="11.25">
      <c r="A230" s="1">
        <v>2000</v>
      </c>
      <c r="B230" s="1" t="s">
        <v>224</v>
      </c>
      <c r="C230" s="3">
        <f t="shared" si="3"/>
        <v>0.0010424714742629205</v>
      </c>
      <c r="D230" s="3">
        <f>VLOOKUP(A230:A1082,'[1]Saúde per Capita 2013 Provisóri'!$A$2:$F$854,6,FALSE)</f>
        <v>0.10424714742629206</v>
      </c>
    </row>
    <row r="231" spans="1:4" s="1" customFormat="1" ht="11.25">
      <c r="A231" s="1">
        <v>2010</v>
      </c>
      <c r="B231" s="1" t="s">
        <v>225</v>
      </c>
      <c r="C231" s="3">
        <f t="shared" si="3"/>
        <v>0.0005464868446177372</v>
      </c>
      <c r="D231" s="3">
        <f>VLOOKUP(A231:A1083,'[1]Saúde per Capita 2013 Provisóri'!$A$2:$F$854,6,FALSE)</f>
        <v>0.05464868446177372</v>
      </c>
    </row>
    <row r="232" spans="1:4" s="1" customFormat="1" ht="11.25">
      <c r="A232" s="1">
        <v>2015</v>
      </c>
      <c r="B232" s="1" t="s">
        <v>226</v>
      </c>
      <c r="C232" s="3">
        <f t="shared" si="3"/>
        <v>0.000776821209196374</v>
      </c>
      <c r="D232" s="3">
        <f>VLOOKUP(A232:A1084,'[1]Saúde per Capita 2013 Provisóri'!$A$2:$F$854,6,FALSE)</f>
        <v>0.0776821209196374</v>
      </c>
    </row>
    <row r="233" spans="1:4" s="1" customFormat="1" ht="11.25">
      <c r="A233" s="1">
        <v>2020</v>
      </c>
      <c r="B233" s="1" t="s">
        <v>227</v>
      </c>
      <c r="C233" s="3">
        <f t="shared" si="3"/>
        <v>0.0010496017670026559</v>
      </c>
      <c r="D233" s="3">
        <f>VLOOKUP(A233:A1085,'[1]Saúde per Capita 2013 Provisóri'!$A$2:$F$854,6,FALSE)</f>
        <v>0.10496017670026558</v>
      </c>
    </row>
    <row r="234" spans="1:4" s="1" customFormat="1" ht="11.25">
      <c r="A234" s="1">
        <v>2030</v>
      </c>
      <c r="B234" s="1" t="s">
        <v>228</v>
      </c>
      <c r="C234" s="3">
        <f t="shared" si="3"/>
        <v>0.0009660773325495149</v>
      </c>
      <c r="D234" s="3">
        <f>VLOOKUP(A234:A1086,'[1]Saúde per Capita 2013 Provisóri'!$A$2:$F$854,6,FALSE)</f>
        <v>0.09660773325495149</v>
      </c>
    </row>
    <row r="235" spans="1:4" s="1" customFormat="1" ht="11.25">
      <c r="A235" s="1">
        <v>2040</v>
      </c>
      <c r="B235" s="1" t="s">
        <v>229</v>
      </c>
      <c r="C235" s="3">
        <f t="shared" si="3"/>
        <v>0.0009471253837910504</v>
      </c>
      <c r="D235" s="3">
        <f>VLOOKUP(A235:A1087,'[1]Saúde per Capita 2013 Provisóri'!$A$2:$F$854,6,FALSE)</f>
        <v>0.09471253837910504</v>
      </c>
    </row>
    <row r="236" spans="1:4" s="1" customFormat="1" ht="11.25">
      <c r="A236" s="1">
        <v>2050</v>
      </c>
      <c r="B236" s="1" t="s">
        <v>230</v>
      </c>
      <c r="C236" s="3">
        <f t="shared" si="3"/>
        <v>0.001129816315936597</v>
      </c>
      <c r="D236" s="3">
        <f>VLOOKUP(A236:A1088,'[1]Saúde per Capita 2013 Provisóri'!$A$2:$F$854,6,FALSE)</f>
        <v>0.1129816315936597</v>
      </c>
    </row>
    <row r="237" spans="1:4" s="1" customFormat="1" ht="11.25">
      <c r="A237" s="1">
        <v>2060</v>
      </c>
      <c r="B237" s="1" t="s">
        <v>231</v>
      </c>
      <c r="C237" s="3">
        <f t="shared" si="3"/>
        <v>0.0009726562599473022</v>
      </c>
      <c r="D237" s="3">
        <f>VLOOKUP(A237:A1089,'[1]Saúde per Capita 2013 Provisóri'!$A$2:$F$854,6,FALSE)</f>
        <v>0.09726562599473022</v>
      </c>
    </row>
    <row r="238" spans="1:4" s="1" customFormat="1" ht="11.25">
      <c r="A238" s="1">
        <v>2070</v>
      </c>
      <c r="B238" s="1" t="s">
        <v>232</v>
      </c>
      <c r="C238" s="3">
        <f t="shared" si="3"/>
        <v>0.001845091373469347</v>
      </c>
      <c r="D238" s="3">
        <f>VLOOKUP(A238:A1090,'[1]Saúde per Capita 2013 Provisóri'!$A$2:$F$854,6,FALSE)</f>
        <v>0.1845091373469347</v>
      </c>
    </row>
    <row r="239" spans="1:4" s="1" customFormat="1" ht="11.25">
      <c r="A239" s="1">
        <v>2080</v>
      </c>
      <c r="B239" s="1" t="s">
        <v>233</v>
      </c>
      <c r="C239" s="3">
        <f t="shared" si="3"/>
        <v>0.0010394876312256386</v>
      </c>
      <c r="D239" s="3">
        <f>VLOOKUP(A239:A1091,'[1]Saúde per Capita 2013 Provisóri'!$A$2:$F$854,6,FALSE)</f>
        <v>0.10394876312256386</v>
      </c>
    </row>
    <row r="240" spans="1:4" s="1" customFormat="1" ht="11.25">
      <c r="A240" s="1">
        <v>2083</v>
      </c>
      <c r="B240" s="1" t="s">
        <v>234</v>
      </c>
      <c r="C240" s="3">
        <f t="shared" si="3"/>
        <v>0.0012820215752984434</v>
      </c>
      <c r="D240" s="3">
        <f>VLOOKUP(A240:A1092,'[1]Saúde per Capita 2013 Provisóri'!$A$2:$F$854,6,FALSE)</f>
        <v>0.12820215752984435</v>
      </c>
    </row>
    <row r="241" spans="1:4" s="1" customFormat="1" ht="11.25">
      <c r="A241" s="1">
        <v>2087</v>
      </c>
      <c r="B241" s="1" t="s">
        <v>235</v>
      </c>
      <c r="C241" s="3">
        <f t="shared" si="3"/>
        <v>0.0010420769728169978</v>
      </c>
      <c r="D241" s="3">
        <f>VLOOKUP(A241:A1093,'[1]Saúde per Capita 2013 Provisóri'!$A$2:$F$854,6,FALSE)</f>
        <v>0.10420769728169978</v>
      </c>
    </row>
    <row r="242" spans="1:4" s="1" customFormat="1" ht="11.25">
      <c r="A242" s="1">
        <v>2090</v>
      </c>
      <c r="B242" s="1" t="s">
        <v>236</v>
      </c>
      <c r="C242" s="3">
        <f t="shared" si="3"/>
        <v>0.0008757761023641728</v>
      </c>
      <c r="D242" s="3">
        <f>VLOOKUP(A242:A1094,'[1]Saúde per Capita 2013 Provisóri'!$A$2:$F$854,6,FALSE)</f>
        <v>0.08757761023641727</v>
      </c>
    </row>
    <row r="243" spans="1:4" s="1" customFormat="1" ht="11.25">
      <c r="A243" s="1">
        <v>2100</v>
      </c>
      <c r="B243" s="1" t="s">
        <v>237</v>
      </c>
      <c r="C243" s="3">
        <f t="shared" si="3"/>
        <v>0.0008027523140151442</v>
      </c>
      <c r="D243" s="3">
        <f>VLOOKUP(A243:A1095,'[1]Saúde per Capita 2013 Provisóri'!$A$2:$F$854,6,FALSE)</f>
        <v>0.08027523140151442</v>
      </c>
    </row>
    <row r="244" spans="1:4" s="1" customFormat="1" ht="11.25">
      <c r="A244" s="1">
        <v>2110</v>
      </c>
      <c r="B244" s="1" t="s">
        <v>238</v>
      </c>
      <c r="C244" s="3">
        <f t="shared" si="3"/>
        <v>0.0009023877130251024</v>
      </c>
      <c r="D244" s="3">
        <f>VLOOKUP(A244:A1096,'[1]Saúde per Capita 2013 Provisóri'!$A$2:$F$854,6,FALSE)</f>
        <v>0.09023877130251025</v>
      </c>
    </row>
    <row r="245" spans="1:4" s="1" customFormat="1" ht="11.25">
      <c r="A245" s="1">
        <v>2120</v>
      </c>
      <c r="B245" s="1" t="s">
        <v>239</v>
      </c>
      <c r="C245" s="3">
        <f t="shared" si="3"/>
        <v>0.002264001822283704</v>
      </c>
      <c r="D245" s="3">
        <f>VLOOKUP(A245:A1097,'[1]Saúde per Capita 2013 Provisóri'!$A$2:$F$854,6,FALSE)</f>
        <v>0.2264001822283704</v>
      </c>
    </row>
    <row r="246" spans="1:4" s="1" customFormat="1" ht="11.25">
      <c r="A246" s="1">
        <v>2125</v>
      </c>
      <c r="B246" s="1" t="s">
        <v>240</v>
      </c>
      <c r="C246" s="3">
        <f t="shared" si="3"/>
        <v>0.0013968749194587105</v>
      </c>
      <c r="D246" s="3">
        <f>VLOOKUP(A246:A1098,'[1]Saúde per Capita 2013 Provisóri'!$A$2:$F$854,6,FALSE)</f>
        <v>0.13968749194587105</v>
      </c>
    </row>
    <row r="247" spans="1:4" s="1" customFormat="1" ht="11.25">
      <c r="A247" s="1">
        <v>2130</v>
      </c>
      <c r="B247" s="1" t="s">
        <v>241</v>
      </c>
      <c r="C247" s="3">
        <f t="shared" si="3"/>
        <v>0.00041961404774830104</v>
      </c>
      <c r="D247" s="3">
        <f>VLOOKUP(A247:A1099,'[1]Saúde per Capita 2013 Provisóri'!$A$2:$F$854,6,FALSE)</f>
        <v>0.041961404774830104</v>
      </c>
    </row>
    <row r="248" spans="1:4" s="1" customFormat="1" ht="11.25">
      <c r="A248" s="1">
        <v>2140</v>
      </c>
      <c r="B248" s="1" t="s">
        <v>242</v>
      </c>
      <c r="C248" s="3">
        <f t="shared" si="3"/>
        <v>0.0008904218465604839</v>
      </c>
      <c r="D248" s="3">
        <f>VLOOKUP(A248:A1100,'[1]Saúde per Capita 2013 Provisóri'!$A$2:$F$854,6,FALSE)</f>
        <v>0.08904218465604839</v>
      </c>
    </row>
    <row r="249" spans="1:4" s="1" customFormat="1" ht="11.25">
      <c r="A249" s="1">
        <v>2150</v>
      </c>
      <c r="B249" s="1" t="s">
        <v>243</v>
      </c>
      <c r="C249" s="3">
        <f t="shared" si="3"/>
        <v>0.0013867582588855878</v>
      </c>
      <c r="D249" s="3">
        <f>VLOOKUP(A249:A1101,'[1]Saúde per Capita 2013 Provisóri'!$A$2:$F$854,6,FALSE)</f>
        <v>0.13867582588855878</v>
      </c>
    </row>
    <row r="250" spans="1:4" s="1" customFormat="1" ht="11.25">
      <c r="A250" s="1">
        <v>2160</v>
      </c>
      <c r="B250" s="1" t="s">
        <v>244</v>
      </c>
      <c r="C250" s="3">
        <f t="shared" si="3"/>
        <v>0.0005850438919829668</v>
      </c>
      <c r="D250" s="3">
        <f>VLOOKUP(A250:A1102,'[1]Saúde per Capita 2013 Provisóri'!$A$2:$F$854,6,FALSE)</f>
        <v>0.05850438919829668</v>
      </c>
    </row>
    <row r="251" spans="1:4" s="1" customFormat="1" ht="11.25">
      <c r="A251" s="1">
        <v>2170</v>
      </c>
      <c r="B251" s="1" t="s">
        <v>245</v>
      </c>
      <c r="C251" s="3">
        <f t="shared" si="3"/>
        <v>0.0016424536033395303</v>
      </c>
      <c r="D251" s="3">
        <f>VLOOKUP(A251:A1103,'[1]Saúde per Capita 2013 Provisóri'!$A$2:$F$854,6,FALSE)</f>
        <v>0.16424536033395304</v>
      </c>
    </row>
    <row r="252" spans="1:4" s="1" customFormat="1" ht="11.25">
      <c r="A252" s="1">
        <v>2180</v>
      </c>
      <c r="B252" s="1" t="s">
        <v>246</v>
      </c>
      <c r="C252" s="3">
        <f t="shared" si="3"/>
        <v>0.000755341256340063</v>
      </c>
      <c r="D252" s="3">
        <f>VLOOKUP(A252:A1104,'[1]Saúde per Capita 2013 Provisóri'!$A$2:$F$854,6,FALSE)</f>
        <v>0.0755341256340063</v>
      </c>
    </row>
    <row r="253" spans="1:4" s="1" customFormat="1" ht="11.25">
      <c r="A253" s="1">
        <v>2190</v>
      </c>
      <c r="B253" s="1" t="s">
        <v>247</v>
      </c>
      <c r="C253" s="3">
        <f t="shared" si="3"/>
        <v>0.001584169647120475</v>
      </c>
      <c r="D253" s="3">
        <f>VLOOKUP(A253:A1105,'[1]Saúde per Capita 2013 Provisóri'!$A$2:$F$854,6,FALSE)</f>
        <v>0.1584169647120475</v>
      </c>
    </row>
    <row r="254" spans="1:4" s="1" customFormat="1" ht="11.25">
      <c r="A254" s="1">
        <v>2200</v>
      </c>
      <c r="B254" s="1" t="s">
        <v>248</v>
      </c>
      <c r="C254" s="3">
        <f t="shared" si="3"/>
        <v>0.0010487032240733961</v>
      </c>
      <c r="D254" s="3">
        <f>VLOOKUP(A254:A1106,'[1]Saúde per Capita 2013 Provisóri'!$A$2:$F$854,6,FALSE)</f>
        <v>0.10487032240733961</v>
      </c>
    </row>
    <row r="255" spans="1:4" s="1" customFormat="1" ht="11.25">
      <c r="A255" s="1">
        <v>2210</v>
      </c>
      <c r="B255" s="1" t="s">
        <v>249</v>
      </c>
      <c r="C255" s="3">
        <f t="shared" si="3"/>
        <v>0.0009844131379655745</v>
      </c>
      <c r="D255" s="3">
        <f>VLOOKUP(A255:A1107,'[1]Saúde per Capita 2013 Provisóri'!$A$2:$F$854,6,FALSE)</f>
        <v>0.09844131379655745</v>
      </c>
    </row>
    <row r="256" spans="1:4" s="1" customFormat="1" ht="11.25">
      <c r="A256" s="1">
        <v>2220</v>
      </c>
      <c r="B256" s="1" t="s">
        <v>250</v>
      </c>
      <c r="C256" s="3">
        <f t="shared" si="3"/>
        <v>0.0008289698795746155</v>
      </c>
      <c r="D256" s="3">
        <f>VLOOKUP(A256:A1108,'[1]Saúde per Capita 2013 Provisóri'!$A$2:$F$854,6,FALSE)</f>
        <v>0.08289698795746156</v>
      </c>
    </row>
    <row r="257" spans="1:4" s="1" customFormat="1" ht="11.25">
      <c r="A257" s="1">
        <v>2230</v>
      </c>
      <c r="B257" s="1" t="s">
        <v>251</v>
      </c>
      <c r="C257" s="3">
        <f t="shared" si="3"/>
        <v>0.001605444342091332</v>
      </c>
      <c r="D257" s="3">
        <f>VLOOKUP(A257:A1109,'[1]Saúde per Capita 2013 Provisóri'!$A$2:$F$854,6,FALSE)</f>
        <v>0.1605444342091332</v>
      </c>
    </row>
    <row r="258" spans="1:4" s="1" customFormat="1" ht="11.25">
      <c r="A258" s="1">
        <v>2235</v>
      </c>
      <c r="B258" s="1" t="s">
        <v>252</v>
      </c>
      <c r="C258" s="3">
        <f t="shared" si="3"/>
        <v>0.0008848225035804341</v>
      </c>
      <c r="D258" s="3">
        <f>VLOOKUP(A258:A1110,'[1]Saúde per Capita 2013 Provisóri'!$A$2:$F$854,6,FALSE)</f>
        <v>0.08848225035804341</v>
      </c>
    </row>
    <row r="259" spans="1:4" s="1" customFormat="1" ht="11.25">
      <c r="A259" s="1">
        <v>2240</v>
      </c>
      <c r="B259" s="1" t="s">
        <v>253</v>
      </c>
      <c r="C259" s="3">
        <f t="shared" si="3"/>
        <v>0.0010297750728836764</v>
      </c>
      <c r="D259" s="3">
        <f>VLOOKUP(A259:A1111,'[1]Saúde per Capita 2013 Provisóri'!$A$2:$F$854,6,FALSE)</f>
        <v>0.10297750728836765</v>
      </c>
    </row>
    <row r="260" spans="1:4" s="1" customFormat="1" ht="11.25">
      <c r="A260" s="1">
        <v>2245</v>
      </c>
      <c r="B260" s="1" t="s">
        <v>254</v>
      </c>
      <c r="C260" s="3">
        <f t="shared" si="3"/>
        <v>0.0007589304013409846</v>
      </c>
      <c r="D260" s="3">
        <f>VLOOKUP(A260:A1112,'[1]Saúde per Capita 2013 Provisóri'!$A$2:$F$854,6,FALSE)</f>
        <v>0.07589304013409846</v>
      </c>
    </row>
    <row r="261" spans="1:4" s="1" customFormat="1" ht="11.25">
      <c r="A261" s="1">
        <v>2247</v>
      </c>
      <c r="B261" s="1" t="s">
        <v>255</v>
      </c>
      <c r="C261" s="3">
        <f t="shared" si="3"/>
        <v>0.0011875886504773333</v>
      </c>
      <c r="D261" s="3">
        <f>VLOOKUP(A261:A1113,'[1]Saúde per Capita 2013 Provisóri'!$A$2:$F$854,6,FALSE)</f>
        <v>0.11875886504773334</v>
      </c>
    </row>
    <row r="262" spans="1:4" s="1" customFormat="1" ht="11.25">
      <c r="A262" s="1">
        <v>2250</v>
      </c>
      <c r="B262" s="1" t="s">
        <v>256</v>
      </c>
      <c r="C262" s="3">
        <f t="shared" si="3"/>
        <v>0.0013354777440406419</v>
      </c>
      <c r="D262" s="3">
        <f>VLOOKUP(A262:A1114,'[1]Saúde per Capita 2013 Provisóri'!$A$2:$F$854,6,FALSE)</f>
        <v>0.13354777440406418</v>
      </c>
    </row>
    <row r="263" spans="1:4" s="1" customFormat="1" ht="11.25">
      <c r="A263" s="1">
        <v>2260</v>
      </c>
      <c r="B263" s="1" t="s">
        <v>257</v>
      </c>
      <c r="C263" s="3">
        <f t="shared" si="3"/>
        <v>0.0016183515835967923</v>
      </c>
      <c r="D263" s="3">
        <f>VLOOKUP(A263:A1115,'[1]Saúde per Capita 2013 Provisóri'!$A$2:$F$854,6,FALSE)</f>
        <v>0.16183515835967924</v>
      </c>
    </row>
    <row r="264" spans="1:4" s="1" customFormat="1" ht="11.25">
      <c r="A264" s="1">
        <v>2270</v>
      </c>
      <c r="B264" s="1" t="s">
        <v>258</v>
      </c>
      <c r="C264" s="3">
        <f t="shared" si="3"/>
        <v>0.0012979088954644322</v>
      </c>
      <c r="D264" s="3">
        <f>VLOOKUP(A264:A1116,'[1]Saúde per Capita 2013 Provisóri'!$A$2:$F$854,6,FALSE)</f>
        <v>0.12979088954644322</v>
      </c>
    </row>
    <row r="265" spans="1:4" s="1" customFormat="1" ht="11.25">
      <c r="A265" s="1">
        <v>2280</v>
      </c>
      <c r="B265" s="1" t="s">
        <v>259</v>
      </c>
      <c r="C265" s="3">
        <f t="shared" si="3"/>
        <v>0.0017784043765397518</v>
      </c>
      <c r="D265" s="3">
        <f>VLOOKUP(A265:A1117,'[1]Saúde per Capita 2013 Provisóri'!$A$2:$F$854,6,FALSE)</f>
        <v>0.17784043765397517</v>
      </c>
    </row>
    <row r="266" spans="1:4" s="1" customFormat="1" ht="11.25">
      <c r="A266" s="1">
        <v>2290</v>
      </c>
      <c r="B266" s="1" t="s">
        <v>260</v>
      </c>
      <c r="C266" s="3">
        <f t="shared" si="3"/>
        <v>0.0007889524747814042</v>
      </c>
      <c r="D266" s="3">
        <f>VLOOKUP(A266:A1118,'[1]Saúde per Capita 2013 Provisóri'!$A$2:$F$854,6,FALSE)</f>
        <v>0.07889524747814042</v>
      </c>
    </row>
    <row r="267" spans="1:4" s="1" customFormat="1" ht="11.25">
      <c r="A267" s="1">
        <v>2300</v>
      </c>
      <c r="B267" s="1" t="s">
        <v>261</v>
      </c>
      <c r="C267" s="3">
        <f t="shared" si="3"/>
        <v>0.0008663970138064785</v>
      </c>
      <c r="D267" s="3">
        <f>VLOOKUP(A267:A1119,'[1]Saúde per Capita 2013 Provisóri'!$A$2:$F$854,6,FALSE)</f>
        <v>0.08663970138064785</v>
      </c>
    </row>
    <row r="268" spans="1:4" s="1" customFormat="1" ht="11.25">
      <c r="A268" s="1">
        <v>2310</v>
      </c>
      <c r="B268" s="1" t="s">
        <v>262</v>
      </c>
      <c r="C268" s="3">
        <f aca="true" t="shared" si="4" ref="C268:C331">D268/100</f>
        <v>0.0006390243630503065</v>
      </c>
      <c r="D268" s="3">
        <f>VLOOKUP(A268:A1120,'[1]Saúde per Capita 2013 Provisóri'!$A$2:$F$854,6,FALSE)</f>
        <v>0.06390243630503065</v>
      </c>
    </row>
    <row r="269" spans="1:4" s="1" customFormat="1" ht="11.25">
      <c r="A269" s="1">
        <v>2320</v>
      </c>
      <c r="B269" s="1" t="s">
        <v>263</v>
      </c>
      <c r="C269" s="3">
        <f t="shared" si="4"/>
        <v>0.0007416843408750659</v>
      </c>
      <c r="D269" s="3">
        <f>VLOOKUP(A269:A1121,'[1]Saúde per Capita 2013 Provisóri'!$A$2:$F$854,6,FALSE)</f>
        <v>0.07416843408750659</v>
      </c>
    </row>
    <row r="270" spans="1:4" s="1" customFormat="1" ht="11.25">
      <c r="A270" s="1">
        <v>2330</v>
      </c>
      <c r="B270" s="1" t="s">
        <v>264</v>
      </c>
      <c r="C270" s="3">
        <f t="shared" si="4"/>
        <v>0.001065904461744109</v>
      </c>
      <c r="D270" s="3">
        <f>VLOOKUP(A270:A1122,'[1]Saúde per Capita 2013 Provisóri'!$A$2:$F$854,6,FALSE)</f>
        <v>0.1065904461744109</v>
      </c>
    </row>
    <row r="271" spans="1:4" s="1" customFormat="1" ht="11.25">
      <c r="A271" s="1">
        <v>2340</v>
      </c>
      <c r="B271" s="1" t="s">
        <v>265</v>
      </c>
      <c r="C271" s="3">
        <f t="shared" si="4"/>
        <v>0.0024074389261320526</v>
      </c>
      <c r="D271" s="3">
        <f>VLOOKUP(A271:A1123,'[1]Saúde per Capita 2013 Provisóri'!$A$2:$F$854,6,FALSE)</f>
        <v>0.24074389261320525</v>
      </c>
    </row>
    <row r="272" spans="1:4" s="1" customFormat="1" ht="11.25">
      <c r="A272" s="1">
        <v>2350</v>
      </c>
      <c r="B272" s="1" t="s">
        <v>266</v>
      </c>
      <c r="C272" s="3">
        <f t="shared" si="4"/>
        <v>0.0022604334801173093</v>
      </c>
      <c r="D272" s="3">
        <f>VLOOKUP(A272:A1124,'[1]Saúde per Capita 2013 Provisóri'!$A$2:$F$854,6,FALSE)</f>
        <v>0.22604334801173093</v>
      </c>
    </row>
    <row r="273" spans="1:4" s="1" customFormat="1" ht="11.25">
      <c r="A273" s="1">
        <v>2352</v>
      </c>
      <c r="B273" s="1" t="s">
        <v>267</v>
      </c>
      <c r="C273" s="3">
        <f t="shared" si="4"/>
        <v>0.0005588359677423264</v>
      </c>
      <c r="D273" s="3">
        <f>VLOOKUP(A273:A1125,'[1]Saúde per Capita 2013 Provisóri'!$A$2:$F$854,6,FALSE)</f>
        <v>0.055883596774232644</v>
      </c>
    </row>
    <row r="274" spans="1:4" s="1" customFormat="1" ht="11.25">
      <c r="A274" s="1">
        <v>2360</v>
      </c>
      <c r="B274" s="1" t="s">
        <v>268</v>
      </c>
      <c r="C274" s="3">
        <f t="shared" si="4"/>
        <v>0.0010629300456496582</v>
      </c>
      <c r="D274" s="3">
        <f>VLOOKUP(A274:A1126,'[1]Saúde per Capita 2013 Provisóri'!$A$2:$F$854,6,FALSE)</f>
        <v>0.10629300456496582</v>
      </c>
    </row>
    <row r="275" spans="1:4" s="1" customFormat="1" ht="11.25">
      <c r="A275" s="1">
        <v>2370</v>
      </c>
      <c r="B275" s="1" t="s">
        <v>269</v>
      </c>
      <c r="C275" s="3">
        <f t="shared" si="4"/>
        <v>0.000991568832258108</v>
      </c>
      <c r="D275" s="3">
        <f>VLOOKUP(A275:A1127,'[1]Saúde per Capita 2013 Provisóri'!$A$2:$F$854,6,FALSE)</f>
        <v>0.09915688322581082</v>
      </c>
    </row>
    <row r="276" spans="1:4" s="1" customFormat="1" ht="11.25">
      <c r="A276" s="1">
        <v>2380</v>
      </c>
      <c r="B276" s="1" t="s">
        <v>270</v>
      </c>
      <c r="C276" s="3">
        <f t="shared" si="4"/>
        <v>0.0010522093745964506</v>
      </c>
      <c r="D276" s="3">
        <f>VLOOKUP(A276:A1128,'[1]Saúde per Capita 2013 Provisóri'!$A$2:$F$854,6,FALSE)</f>
        <v>0.10522093745964506</v>
      </c>
    </row>
    <row r="277" spans="1:4" s="1" customFormat="1" ht="11.25">
      <c r="A277" s="1">
        <v>2385</v>
      </c>
      <c r="B277" s="1" t="s">
        <v>271</v>
      </c>
      <c r="C277" s="3">
        <f t="shared" si="4"/>
        <v>0.0014774756937873572</v>
      </c>
      <c r="D277" s="3">
        <f>VLOOKUP(A277:A1129,'[1]Saúde per Capita 2013 Provisóri'!$A$2:$F$854,6,FALSE)</f>
        <v>0.14774756937873573</v>
      </c>
    </row>
    <row r="278" spans="1:4" s="1" customFormat="1" ht="11.25">
      <c r="A278" s="1">
        <v>2390</v>
      </c>
      <c r="B278" s="1" t="s">
        <v>272</v>
      </c>
      <c r="C278" s="3">
        <f t="shared" si="4"/>
        <v>0.0009232251497296512</v>
      </c>
      <c r="D278" s="3">
        <f>VLOOKUP(A278:A1130,'[1]Saúde per Capita 2013 Provisóri'!$A$2:$F$854,6,FALSE)</f>
        <v>0.09232251497296512</v>
      </c>
    </row>
    <row r="279" spans="1:4" s="1" customFormat="1" ht="11.25">
      <c r="A279" s="1">
        <v>2400</v>
      </c>
      <c r="B279" s="1" t="s">
        <v>273</v>
      </c>
      <c r="C279" s="3">
        <f t="shared" si="4"/>
        <v>0.0006058040657716833</v>
      </c>
      <c r="D279" s="3">
        <f>VLOOKUP(A279:A1131,'[1]Saúde per Capita 2013 Provisóri'!$A$2:$F$854,6,FALSE)</f>
        <v>0.06058040657716833</v>
      </c>
    </row>
    <row r="280" spans="1:4" s="1" customFormat="1" ht="11.25">
      <c r="A280" s="1">
        <v>2410</v>
      </c>
      <c r="B280" s="1" t="s">
        <v>274</v>
      </c>
      <c r="C280" s="3">
        <f t="shared" si="4"/>
        <v>0.00027581261135162233</v>
      </c>
      <c r="D280" s="3">
        <f>VLOOKUP(A280:A1132,'[1]Saúde per Capita 2013 Provisóri'!$A$2:$F$854,6,FALSE)</f>
        <v>0.02758126113516223</v>
      </c>
    </row>
    <row r="281" spans="1:4" s="1" customFormat="1" ht="11.25">
      <c r="A281" s="1">
        <v>2420</v>
      </c>
      <c r="B281" s="1" t="s">
        <v>275</v>
      </c>
      <c r="C281" s="3">
        <f t="shared" si="4"/>
        <v>4.748317777333615E-05</v>
      </c>
      <c r="D281" s="3">
        <f>VLOOKUP(A281:A1133,'[1]Saúde per Capita 2013 Provisóri'!$A$2:$F$854,6,FALSE)</f>
        <v>0.004748317777333615</v>
      </c>
    </row>
    <row r="282" spans="1:4" s="1" customFormat="1" ht="11.25">
      <c r="A282" s="1">
        <v>2430</v>
      </c>
      <c r="B282" s="1" t="s">
        <v>276</v>
      </c>
      <c r="C282" s="3">
        <f t="shared" si="4"/>
        <v>0.000745969119322409</v>
      </c>
      <c r="D282" s="3">
        <f>VLOOKUP(A282:A1134,'[1]Saúde per Capita 2013 Provisóri'!$A$2:$F$854,6,FALSE)</f>
        <v>0.0745969119322409</v>
      </c>
    </row>
    <row r="283" spans="1:4" s="1" customFormat="1" ht="11.25">
      <c r="A283" s="1">
        <v>2440</v>
      </c>
      <c r="B283" s="1" t="s">
        <v>277</v>
      </c>
      <c r="C283" s="3">
        <f t="shared" si="4"/>
        <v>0.0014329684867260128</v>
      </c>
      <c r="D283" s="3">
        <f>VLOOKUP(A283:A1135,'[1]Saúde per Capita 2013 Provisóri'!$A$2:$F$854,6,FALSE)</f>
        <v>0.14329684867260128</v>
      </c>
    </row>
    <row r="284" spans="1:4" s="1" customFormat="1" ht="11.25">
      <c r="A284" s="1">
        <v>2450</v>
      </c>
      <c r="B284" s="1" t="s">
        <v>278</v>
      </c>
      <c r="C284" s="3">
        <f t="shared" si="4"/>
        <v>0.0007864588209371451</v>
      </c>
      <c r="D284" s="3">
        <f>VLOOKUP(A284:A1136,'[1]Saúde per Capita 2013 Provisóri'!$A$2:$F$854,6,FALSE)</f>
        <v>0.07864588209371451</v>
      </c>
    </row>
    <row r="285" spans="1:4" s="1" customFormat="1" ht="11.25">
      <c r="A285" s="1">
        <v>2460</v>
      </c>
      <c r="B285" s="1" t="s">
        <v>279</v>
      </c>
      <c r="C285" s="3">
        <f t="shared" si="4"/>
        <v>0.002153361375697456</v>
      </c>
      <c r="D285" s="3">
        <f>VLOOKUP(A285:A1137,'[1]Saúde per Capita 2013 Provisóri'!$A$2:$F$854,6,FALSE)</f>
        <v>0.21533613756974562</v>
      </c>
    </row>
    <row r="286" spans="1:4" s="1" customFormat="1" ht="11.25">
      <c r="A286" s="1">
        <v>2470</v>
      </c>
      <c r="B286" s="1" t="s">
        <v>280</v>
      </c>
      <c r="C286" s="3">
        <f t="shared" si="4"/>
        <v>0.0017105227506559093</v>
      </c>
      <c r="D286" s="3">
        <f>VLOOKUP(A286:A1138,'[1]Saúde per Capita 2013 Provisóri'!$A$2:$F$854,6,FALSE)</f>
        <v>0.17105227506559093</v>
      </c>
    </row>
    <row r="287" spans="1:4" s="1" customFormat="1" ht="11.25">
      <c r="A287" s="1">
        <v>2480</v>
      </c>
      <c r="B287" s="1" t="s">
        <v>281</v>
      </c>
      <c r="C287" s="3">
        <f t="shared" si="4"/>
        <v>0.0009596774374026958</v>
      </c>
      <c r="D287" s="3">
        <f>VLOOKUP(A287:A1139,'[1]Saúde per Capita 2013 Provisóri'!$A$2:$F$854,6,FALSE)</f>
        <v>0.09596774374026958</v>
      </c>
    </row>
    <row r="288" spans="1:4" s="1" customFormat="1" ht="11.25">
      <c r="A288" s="1">
        <v>2490</v>
      </c>
      <c r="B288" s="1" t="s">
        <v>282</v>
      </c>
      <c r="C288" s="3">
        <f t="shared" si="4"/>
        <v>0.000985721197051015</v>
      </c>
      <c r="D288" s="3">
        <f>VLOOKUP(A288:A1140,'[1]Saúde per Capita 2013 Provisóri'!$A$2:$F$854,6,FALSE)</f>
        <v>0.0985721197051015</v>
      </c>
    </row>
    <row r="289" spans="1:4" s="1" customFormat="1" ht="11.25">
      <c r="A289" s="1">
        <v>2500</v>
      </c>
      <c r="B289" s="1" t="s">
        <v>283</v>
      </c>
      <c r="C289" s="3">
        <f t="shared" si="4"/>
        <v>0.001780112412935993</v>
      </c>
      <c r="D289" s="3">
        <f>VLOOKUP(A289:A1141,'[1]Saúde per Capita 2013 Provisóri'!$A$2:$F$854,6,FALSE)</f>
        <v>0.1780112412935993</v>
      </c>
    </row>
    <row r="290" spans="1:4" s="1" customFormat="1" ht="11.25">
      <c r="A290" s="1">
        <v>2510</v>
      </c>
      <c r="B290" s="1" t="s">
        <v>284</v>
      </c>
      <c r="C290" s="3">
        <f t="shared" si="4"/>
        <v>0.001726481316368294</v>
      </c>
      <c r="D290" s="3">
        <f>VLOOKUP(A290:A1142,'[1]Saúde per Capita 2013 Provisóri'!$A$2:$F$854,6,FALSE)</f>
        <v>0.1726481316368294</v>
      </c>
    </row>
    <row r="291" spans="1:4" s="1" customFormat="1" ht="11.25">
      <c r="A291" s="1">
        <v>2520</v>
      </c>
      <c r="B291" s="1" t="s">
        <v>285</v>
      </c>
      <c r="C291" s="3">
        <f t="shared" si="4"/>
        <v>0.002017896325390328</v>
      </c>
      <c r="D291" s="3">
        <f>VLOOKUP(A291:A1143,'[1]Saúde per Capita 2013 Provisóri'!$A$2:$F$854,6,FALSE)</f>
        <v>0.2017896325390328</v>
      </c>
    </row>
    <row r="292" spans="1:4" s="1" customFormat="1" ht="11.25">
      <c r="A292" s="1">
        <v>2530</v>
      </c>
      <c r="B292" s="1" t="s">
        <v>286</v>
      </c>
      <c r="C292" s="3">
        <f t="shared" si="4"/>
        <v>0.0014263990907715045</v>
      </c>
      <c r="D292" s="3">
        <f>VLOOKUP(A292:A1144,'[1]Saúde per Capita 2013 Provisóri'!$A$2:$F$854,6,FALSE)</f>
        <v>0.14263990907715046</v>
      </c>
    </row>
    <row r="293" spans="1:4" s="1" customFormat="1" ht="11.25">
      <c r="A293" s="1">
        <v>2540</v>
      </c>
      <c r="B293" s="1" t="s">
        <v>287</v>
      </c>
      <c r="C293" s="3">
        <f t="shared" si="4"/>
        <v>0.0011838997011206008</v>
      </c>
      <c r="D293" s="3">
        <f>VLOOKUP(A293:A1145,'[1]Saúde per Capita 2013 Provisóri'!$A$2:$F$854,6,FALSE)</f>
        <v>0.11838997011206008</v>
      </c>
    </row>
    <row r="294" spans="1:4" s="1" customFormat="1" ht="11.25">
      <c r="A294" s="1">
        <v>2550</v>
      </c>
      <c r="B294" s="1" t="s">
        <v>288</v>
      </c>
      <c r="C294" s="3">
        <f t="shared" si="4"/>
        <v>0.0010502751150415811</v>
      </c>
      <c r="D294" s="3">
        <f>VLOOKUP(A294:A1146,'[1]Saúde per Capita 2013 Provisóri'!$A$2:$F$854,6,FALSE)</f>
        <v>0.10502751150415811</v>
      </c>
    </row>
    <row r="295" spans="1:4" s="1" customFormat="1" ht="11.25">
      <c r="A295" s="1">
        <v>2560</v>
      </c>
      <c r="B295" s="1" t="s">
        <v>289</v>
      </c>
      <c r="C295" s="3">
        <f t="shared" si="4"/>
        <v>0.0005647888017133837</v>
      </c>
      <c r="D295" s="3">
        <f>VLOOKUP(A295:A1147,'[1]Saúde per Capita 2013 Provisóri'!$A$2:$F$854,6,FALSE)</f>
        <v>0.05647888017133837</v>
      </c>
    </row>
    <row r="296" spans="1:4" s="1" customFormat="1" ht="11.25">
      <c r="A296" s="1">
        <v>2570</v>
      </c>
      <c r="B296" s="1" t="s">
        <v>290</v>
      </c>
      <c r="C296" s="3">
        <f t="shared" si="4"/>
        <v>0.0011157903522393598</v>
      </c>
      <c r="D296" s="3">
        <f>VLOOKUP(A296:A1148,'[1]Saúde per Capita 2013 Provisóri'!$A$2:$F$854,6,FALSE)</f>
        <v>0.11157903522393599</v>
      </c>
    </row>
    <row r="297" spans="1:4" s="1" customFormat="1" ht="11.25">
      <c r="A297" s="1">
        <v>2580</v>
      </c>
      <c r="B297" s="1" t="s">
        <v>291</v>
      </c>
      <c r="C297" s="3">
        <f t="shared" si="4"/>
        <v>0.001014591709994341</v>
      </c>
      <c r="D297" s="3">
        <f>VLOOKUP(A297:A1149,'[1]Saúde per Capita 2013 Provisóri'!$A$2:$F$854,6,FALSE)</f>
        <v>0.10145917099943409</v>
      </c>
    </row>
    <row r="298" spans="1:4" s="1" customFormat="1" ht="11.25">
      <c r="A298" s="1">
        <v>2590</v>
      </c>
      <c r="B298" s="1" t="s">
        <v>292</v>
      </c>
      <c r="C298" s="3">
        <f t="shared" si="4"/>
        <v>0.0008167323783706854</v>
      </c>
      <c r="D298" s="3">
        <f>VLOOKUP(A298:A1150,'[1]Saúde per Capita 2013 Provisóri'!$A$2:$F$854,6,FALSE)</f>
        <v>0.08167323783706854</v>
      </c>
    </row>
    <row r="299" spans="1:4" s="1" customFormat="1" ht="11.25">
      <c r="A299" s="1">
        <v>2595</v>
      </c>
      <c r="B299" s="1" t="s">
        <v>293</v>
      </c>
      <c r="C299" s="3">
        <f t="shared" si="4"/>
        <v>0.0012974972891619193</v>
      </c>
      <c r="D299" s="3">
        <f>VLOOKUP(A299:A1151,'[1]Saúde per Capita 2013 Provisóri'!$A$2:$F$854,6,FALSE)</f>
        <v>0.12974972891619194</v>
      </c>
    </row>
    <row r="300" spans="1:4" s="1" customFormat="1" ht="11.25">
      <c r="A300" s="1">
        <v>2600</v>
      </c>
      <c r="B300" s="1" t="s">
        <v>294</v>
      </c>
      <c r="C300" s="3">
        <f t="shared" si="4"/>
        <v>0.001131279170199209</v>
      </c>
      <c r="D300" s="3">
        <f>VLOOKUP(A300:A1152,'[1]Saúde per Capita 2013 Provisóri'!$A$2:$F$854,6,FALSE)</f>
        <v>0.11312791701992089</v>
      </c>
    </row>
    <row r="301" spans="1:4" s="1" customFormat="1" ht="11.25">
      <c r="A301" s="1">
        <v>2610</v>
      </c>
      <c r="B301" s="1" t="s">
        <v>295</v>
      </c>
      <c r="C301" s="3">
        <f t="shared" si="4"/>
        <v>0.0006413823961567277</v>
      </c>
      <c r="D301" s="3">
        <f>VLOOKUP(A301:A1153,'[1]Saúde per Capita 2013 Provisóri'!$A$2:$F$854,6,FALSE)</f>
        <v>0.06413823961567276</v>
      </c>
    </row>
    <row r="302" spans="1:4" s="1" customFormat="1" ht="11.25">
      <c r="A302" s="1">
        <v>2620</v>
      </c>
      <c r="B302" s="1" t="s">
        <v>296</v>
      </c>
      <c r="C302" s="3">
        <f t="shared" si="4"/>
        <v>0.0008684146214045955</v>
      </c>
      <c r="D302" s="3">
        <f>VLOOKUP(A302:A1154,'[1]Saúde per Capita 2013 Provisóri'!$A$2:$F$854,6,FALSE)</f>
        <v>0.08684146214045955</v>
      </c>
    </row>
    <row r="303" spans="1:4" s="1" customFormat="1" ht="11.25">
      <c r="A303" s="1">
        <v>2630</v>
      </c>
      <c r="B303" s="1" t="s">
        <v>297</v>
      </c>
      <c r="C303" s="3">
        <f t="shared" si="4"/>
        <v>0.0006211145564083337</v>
      </c>
      <c r="D303" s="3">
        <f>VLOOKUP(A303:A1155,'[1]Saúde per Capita 2013 Provisóri'!$A$2:$F$854,6,FALSE)</f>
        <v>0.06211145564083337</v>
      </c>
    </row>
    <row r="304" spans="1:4" s="1" customFormat="1" ht="11.25">
      <c r="A304" s="1">
        <v>2640</v>
      </c>
      <c r="B304" s="1" t="s">
        <v>298</v>
      </c>
      <c r="C304" s="3">
        <f t="shared" si="4"/>
        <v>0.0021223704262710186</v>
      </c>
      <c r="D304" s="3">
        <f>VLOOKUP(A304:A1156,'[1]Saúde per Capita 2013 Provisóri'!$A$2:$F$854,6,FALSE)</f>
        <v>0.21223704262710186</v>
      </c>
    </row>
    <row r="305" spans="1:4" s="1" customFormat="1" ht="11.25">
      <c r="A305" s="1">
        <v>2650</v>
      </c>
      <c r="B305" s="1" t="s">
        <v>299</v>
      </c>
      <c r="C305" s="3">
        <f t="shared" si="4"/>
        <v>0.0009235961657661603</v>
      </c>
      <c r="D305" s="3">
        <f>VLOOKUP(A305:A1157,'[1]Saúde per Capita 2013 Provisóri'!$A$2:$F$854,6,FALSE)</f>
        <v>0.09235961657661602</v>
      </c>
    </row>
    <row r="306" spans="1:4" s="1" customFormat="1" ht="11.25">
      <c r="A306" s="1">
        <v>2660</v>
      </c>
      <c r="B306" s="1" t="s">
        <v>300</v>
      </c>
      <c r="C306" s="3">
        <f t="shared" si="4"/>
        <v>0.0013461964206486665</v>
      </c>
      <c r="D306" s="3">
        <f>VLOOKUP(A306:A1158,'[1]Saúde per Capita 2013 Provisóri'!$A$2:$F$854,6,FALSE)</f>
        <v>0.13461964206486665</v>
      </c>
    </row>
    <row r="307" spans="1:4" s="1" customFormat="1" ht="11.25">
      <c r="A307" s="1">
        <v>2670</v>
      </c>
      <c r="B307" s="1" t="s">
        <v>301</v>
      </c>
      <c r="C307" s="3">
        <f t="shared" si="4"/>
        <v>0.0008949170973353926</v>
      </c>
      <c r="D307" s="3">
        <f>VLOOKUP(A307:A1159,'[1]Saúde per Capita 2013 Provisóri'!$A$2:$F$854,6,FALSE)</f>
        <v>0.08949170973353926</v>
      </c>
    </row>
    <row r="308" spans="1:4" s="1" customFormat="1" ht="11.25">
      <c r="A308" s="1">
        <v>2675</v>
      </c>
      <c r="B308" s="1" t="s">
        <v>302</v>
      </c>
      <c r="C308" s="3">
        <f t="shared" si="4"/>
        <v>0.0012883160798892674</v>
      </c>
      <c r="D308" s="3">
        <f>VLOOKUP(A308:A1160,'[1]Saúde per Capita 2013 Provisóri'!$A$2:$F$854,6,FALSE)</f>
        <v>0.12883160798892673</v>
      </c>
    </row>
    <row r="309" spans="1:4" s="1" customFormat="1" ht="11.25">
      <c r="A309" s="1">
        <v>2680</v>
      </c>
      <c r="B309" s="1" t="s">
        <v>303</v>
      </c>
      <c r="C309" s="3">
        <f t="shared" si="4"/>
        <v>0.000504518686521237</v>
      </c>
      <c r="D309" s="3">
        <f>VLOOKUP(A309:A1161,'[1]Saúde per Capita 2013 Provisóri'!$A$2:$F$854,6,FALSE)</f>
        <v>0.0504518686521237</v>
      </c>
    </row>
    <row r="310" spans="1:4" s="1" customFormat="1" ht="11.25">
      <c r="A310" s="1">
        <v>2690</v>
      </c>
      <c r="B310" s="1" t="s">
        <v>304</v>
      </c>
      <c r="C310" s="3">
        <f t="shared" si="4"/>
        <v>0.0010694538539110599</v>
      </c>
      <c r="D310" s="3">
        <f>VLOOKUP(A310:A1162,'[1]Saúde per Capita 2013 Provisóri'!$A$2:$F$854,6,FALSE)</f>
        <v>0.10694538539110598</v>
      </c>
    </row>
    <row r="311" spans="1:4" s="1" customFormat="1" ht="11.25">
      <c r="A311" s="1">
        <v>2695</v>
      </c>
      <c r="B311" s="1" t="s">
        <v>305</v>
      </c>
      <c r="C311" s="3">
        <f t="shared" si="4"/>
        <v>0.0013875482522561</v>
      </c>
      <c r="D311" s="3">
        <f>VLOOKUP(A311:A1163,'[1]Saúde per Capita 2013 Provisóri'!$A$2:$F$854,6,FALSE)</f>
        <v>0.13875482522561</v>
      </c>
    </row>
    <row r="312" spans="1:4" s="1" customFormat="1" ht="11.25">
      <c r="A312" s="1">
        <v>2700</v>
      </c>
      <c r="B312" s="1" t="s">
        <v>306</v>
      </c>
      <c r="C312" s="3">
        <f t="shared" si="4"/>
        <v>0.0015860288396246911</v>
      </c>
      <c r="D312" s="3">
        <f>VLOOKUP(A312:A1164,'[1]Saúde per Capita 2013 Provisóri'!$A$2:$F$854,6,FALSE)</f>
        <v>0.1586028839624691</v>
      </c>
    </row>
    <row r="313" spans="1:4" s="1" customFormat="1" ht="11.25">
      <c r="A313" s="1">
        <v>2705</v>
      </c>
      <c r="B313" s="1" t="s">
        <v>307</v>
      </c>
      <c r="C313" s="3">
        <f t="shared" si="4"/>
        <v>0.001172417953030237</v>
      </c>
      <c r="D313" s="3">
        <f>VLOOKUP(A313:A1165,'[1]Saúde per Capita 2013 Provisóri'!$A$2:$F$854,6,FALSE)</f>
        <v>0.1172417953030237</v>
      </c>
    </row>
    <row r="314" spans="1:4" s="1" customFormat="1" ht="11.25">
      <c r="A314" s="1">
        <v>2707</v>
      </c>
      <c r="B314" s="1" t="s">
        <v>308</v>
      </c>
      <c r="C314" s="3">
        <f t="shared" si="4"/>
        <v>0.0014045068534449198</v>
      </c>
      <c r="D314" s="3">
        <f>VLOOKUP(A314:A1166,'[1]Saúde per Capita 2013 Provisóri'!$A$2:$F$854,6,FALSE)</f>
        <v>0.14045068534449198</v>
      </c>
    </row>
    <row r="315" spans="1:4" s="1" customFormat="1" ht="11.25">
      <c r="A315" s="1">
        <v>2710</v>
      </c>
      <c r="B315" s="1" t="s">
        <v>309</v>
      </c>
      <c r="C315" s="3">
        <f t="shared" si="4"/>
        <v>0.0013697088729603005</v>
      </c>
      <c r="D315" s="3">
        <f>VLOOKUP(A315:A1167,'[1]Saúde per Capita 2013 Provisóri'!$A$2:$F$854,6,FALSE)</f>
        <v>0.13697088729603005</v>
      </c>
    </row>
    <row r="316" spans="1:4" s="1" customFormat="1" ht="11.25">
      <c r="A316" s="1">
        <v>2720</v>
      </c>
      <c r="B316" s="1" t="s">
        <v>310</v>
      </c>
      <c r="C316" s="3">
        <f t="shared" si="4"/>
        <v>0.0018409573384933582</v>
      </c>
      <c r="D316" s="3">
        <f>VLOOKUP(A316:A1168,'[1]Saúde per Capita 2013 Provisóri'!$A$2:$F$854,6,FALSE)</f>
        <v>0.1840957338493358</v>
      </c>
    </row>
    <row r="317" spans="1:4" s="1" customFormat="1" ht="11.25">
      <c r="A317" s="1">
        <v>2730</v>
      </c>
      <c r="B317" s="1" t="s">
        <v>311</v>
      </c>
      <c r="C317" s="3">
        <f t="shared" si="4"/>
        <v>0.00047394142502918087</v>
      </c>
      <c r="D317" s="3">
        <f>VLOOKUP(A317:A1169,'[1]Saúde per Capita 2013 Provisóri'!$A$2:$F$854,6,FALSE)</f>
        <v>0.04739414250291809</v>
      </c>
    </row>
    <row r="318" spans="1:4" s="1" customFormat="1" ht="11.25">
      <c r="A318" s="1">
        <v>2733</v>
      </c>
      <c r="B318" s="1" t="s">
        <v>312</v>
      </c>
      <c r="C318" s="3">
        <f t="shared" si="4"/>
        <v>0.0012719951659091928</v>
      </c>
      <c r="D318" s="3">
        <f>VLOOKUP(A318:A1170,'[1]Saúde per Capita 2013 Provisóri'!$A$2:$F$854,6,FALSE)</f>
        <v>0.12719951659091927</v>
      </c>
    </row>
    <row r="319" spans="1:4" s="1" customFormat="1" ht="11.25">
      <c r="A319" s="1">
        <v>2735</v>
      </c>
      <c r="B319" s="1" t="s">
        <v>313</v>
      </c>
      <c r="C319" s="3">
        <f t="shared" si="4"/>
        <v>0.0017720536913593146</v>
      </c>
      <c r="D319" s="3">
        <f>VLOOKUP(A319:A1171,'[1]Saúde per Capita 2013 Provisóri'!$A$2:$F$854,6,FALSE)</f>
        <v>0.17720536913593146</v>
      </c>
    </row>
    <row r="320" spans="1:4" s="1" customFormat="1" ht="11.25">
      <c r="A320" s="1">
        <v>2737</v>
      </c>
      <c r="B320" s="1" t="s">
        <v>314</v>
      </c>
      <c r="C320" s="3">
        <f t="shared" si="4"/>
        <v>0.00100944730106161</v>
      </c>
      <c r="D320" s="3">
        <f>VLOOKUP(A320:A1172,'[1]Saúde per Capita 2013 Provisóri'!$A$2:$F$854,6,FALSE)</f>
        <v>0.10094473010616101</v>
      </c>
    </row>
    <row r="321" spans="1:4" s="1" customFormat="1" ht="11.25">
      <c r="A321" s="1">
        <v>2738</v>
      </c>
      <c r="B321" s="1" t="s">
        <v>315</v>
      </c>
      <c r="C321" s="3">
        <f t="shared" si="4"/>
        <v>0.0015008005244995975</v>
      </c>
      <c r="D321" s="3">
        <f>VLOOKUP(A321:A1173,'[1]Saúde per Capita 2013 Provisóri'!$A$2:$F$854,6,FALSE)</f>
        <v>0.15008005244995976</v>
      </c>
    </row>
    <row r="322" spans="1:4" s="1" customFormat="1" ht="11.25">
      <c r="A322" s="1">
        <v>2740</v>
      </c>
      <c r="B322" s="1" t="s">
        <v>316</v>
      </c>
      <c r="C322" s="3">
        <f t="shared" si="4"/>
        <v>0.0011518466025016467</v>
      </c>
      <c r="D322" s="3">
        <f>VLOOKUP(A322:A1174,'[1]Saúde per Capita 2013 Provisóri'!$A$2:$F$854,6,FALSE)</f>
        <v>0.11518466025016466</v>
      </c>
    </row>
    <row r="323" spans="1:4" s="1" customFormat="1" ht="11.25">
      <c r="A323" s="1">
        <v>2750</v>
      </c>
      <c r="B323" s="1" t="s">
        <v>317</v>
      </c>
      <c r="C323" s="3">
        <f t="shared" si="4"/>
        <v>0.0013651069450053475</v>
      </c>
      <c r="D323" s="3">
        <f>VLOOKUP(A323:A1175,'[1]Saúde per Capita 2013 Provisóri'!$A$2:$F$854,6,FALSE)</f>
        <v>0.13651069450053474</v>
      </c>
    </row>
    <row r="324" spans="1:4" s="1" customFormat="1" ht="11.25">
      <c r="A324" s="1">
        <v>2760</v>
      </c>
      <c r="B324" s="1" t="s">
        <v>318</v>
      </c>
      <c r="C324" s="3">
        <f t="shared" si="4"/>
        <v>0.0008256082429663955</v>
      </c>
      <c r="D324" s="3">
        <f>VLOOKUP(A324:A1176,'[1]Saúde per Capita 2013 Provisóri'!$A$2:$F$854,6,FALSE)</f>
        <v>0.08256082429663955</v>
      </c>
    </row>
    <row r="325" spans="1:4" s="1" customFormat="1" ht="11.25">
      <c r="A325" s="1">
        <v>2770</v>
      </c>
      <c r="B325" s="1" t="s">
        <v>319</v>
      </c>
      <c r="C325" s="3">
        <f t="shared" si="4"/>
        <v>0.00072181669993161</v>
      </c>
      <c r="D325" s="3">
        <f>VLOOKUP(A325:A1177,'[1]Saúde per Capita 2013 Provisóri'!$A$2:$F$854,6,FALSE)</f>
        <v>0.072181669993161</v>
      </c>
    </row>
    <row r="326" spans="1:4" s="1" customFormat="1" ht="11.25">
      <c r="A326" s="1">
        <v>2780</v>
      </c>
      <c r="B326" s="1" t="s">
        <v>320</v>
      </c>
      <c r="C326" s="3">
        <f t="shared" si="4"/>
        <v>0.0011241889677870926</v>
      </c>
      <c r="D326" s="3">
        <f>VLOOKUP(A326:A1178,'[1]Saúde per Capita 2013 Provisóri'!$A$2:$F$854,6,FALSE)</f>
        <v>0.11241889677870925</v>
      </c>
    </row>
    <row r="327" spans="1:4" s="1" customFormat="1" ht="11.25">
      <c r="A327" s="1">
        <v>2790</v>
      </c>
      <c r="B327" s="1" t="s">
        <v>321</v>
      </c>
      <c r="C327" s="3">
        <f t="shared" si="4"/>
        <v>0.0036894999860003657</v>
      </c>
      <c r="D327" s="3">
        <f>VLOOKUP(A327:A1179,'[1]Saúde per Capita 2013 Provisóri'!$A$2:$F$854,6,FALSE)</f>
        <v>0.3689499986000366</v>
      </c>
    </row>
    <row r="328" spans="1:4" s="1" customFormat="1" ht="11.25">
      <c r="A328" s="1">
        <v>2800</v>
      </c>
      <c r="B328" s="1" t="s">
        <v>322</v>
      </c>
      <c r="C328" s="3">
        <f t="shared" si="4"/>
        <v>0.0008930568599315288</v>
      </c>
      <c r="D328" s="3">
        <f>VLOOKUP(A328:A1180,'[1]Saúde per Capita 2013 Provisóri'!$A$2:$F$854,6,FALSE)</f>
        <v>0.08930568599315288</v>
      </c>
    </row>
    <row r="329" spans="1:4" s="1" customFormat="1" ht="11.25">
      <c r="A329" s="1">
        <v>2810</v>
      </c>
      <c r="B329" s="1" t="s">
        <v>323</v>
      </c>
      <c r="C329" s="3">
        <f t="shared" si="4"/>
        <v>0.0007954114928606572</v>
      </c>
      <c r="D329" s="3">
        <f>VLOOKUP(A329:A1181,'[1]Saúde per Capita 2013 Provisóri'!$A$2:$F$854,6,FALSE)</f>
        <v>0.07954114928606572</v>
      </c>
    </row>
    <row r="330" spans="1:4" s="1" customFormat="1" ht="11.25">
      <c r="A330" s="1">
        <v>2820</v>
      </c>
      <c r="B330" s="1" t="s">
        <v>324</v>
      </c>
      <c r="C330" s="3">
        <f t="shared" si="4"/>
        <v>0.0005979911535457778</v>
      </c>
      <c r="D330" s="3">
        <f>VLOOKUP(A330:A1182,'[1]Saúde per Capita 2013 Provisóri'!$A$2:$F$854,6,FALSE)</f>
        <v>0.059799115354577784</v>
      </c>
    </row>
    <row r="331" spans="1:4" s="1" customFormat="1" ht="11.25">
      <c r="A331" s="1">
        <v>2825</v>
      </c>
      <c r="B331" s="1" t="s">
        <v>325</v>
      </c>
      <c r="C331" s="3">
        <f t="shared" si="4"/>
        <v>0.0010004235655358357</v>
      </c>
      <c r="D331" s="3">
        <f>VLOOKUP(A331:A1183,'[1]Saúde per Capita 2013 Provisóri'!$A$2:$F$854,6,FALSE)</f>
        <v>0.10004235655358357</v>
      </c>
    </row>
    <row r="332" spans="1:4" s="1" customFormat="1" ht="11.25">
      <c r="A332" s="1">
        <v>2830</v>
      </c>
      <c r="B332" s="1" t="s">
        <v>326</v>
      </c>
      <c r="C332" s="3">
        <f aca="true" t="shared" si="5" ref="C332:C395">D332/100</f>
        <v>0.0011848904962356926</v>
      </c>
      <c r="D332" s="3">
        <f>VLOOKUP(A332:A1184,'[1]Saúde per Capita 2013 Provisóri'!$A$2:$F$854,6,FALSE)</f>
        <v>0.11848904962356926</v>
      </c>
    </row>
    <row r="333" spans="1:4" s="1" customFormat="1" ht="11.25">
      <c r="A333" s="1">
        <v>2840</v>
      </c>
      <c r="B333" s="1" t="s">
        <v>327</v>
      </c>
      <c r="C333" s="3">
        <f t="shared" si="5"/>
        <v>0.0008655240998899903</v>
      </c>
      <c r="D333" s="3">
        <f>VLOOKUP(A333:A1185,'[1]Saúde per Capita 2013 Provisóri'!$A$2:$F$854,6,FALSE)</f>
        <v>0.08655240998899903</v>
      </c>
    </row>
    <row r="334" spans="1:4" s="1" customFormat="1" ht="11.25">
      <c r="A334" s="1">
        <v>2850</v>
      </c>
      <c r="B334" s="1" t="s">
        <v>328</v>
      </c>
      <c r="C334" s="3">
        <f t="shared" si="5"/>
        <v>0.00143130734174079</v>
      </c>
      <c r="D334" s="3">
        <f>VLOOKUP(A334:A1186,'[1]Saúde per Capita 2013 Provisóri'!$A$2:$F$854,6,FALSE)</f>
        <v>0.14313073417407898</v>
      </c>
    </row>
    <row r="335" spans="1:4" s="1" customFormat="1" ht="11.25">
      <c r="A335" s="1">
        <v>2860</v>
      </c>
      <c r="B335" s="1" t="s">
        <v>329</v>
      </c>
      <c r="C335" s="3">
        <f t="shared" si="5"/>
        <v>0.0017596615374156014</v>
      </c>
      <c r="D335" s="3">
        <f>VLOOKUP(A335:A1187,'[1]Saúde per Capita 2013 Provisóri'!$A$2:$F$854,6,FALSE)</f>
        <v>0.17596615374156013</v>
      </c>
    </row>
    <row r="336" spans="1:4" s="1" customFormat="1" ht="11.25">
      <c r="A336" s="1">
        <v>2870</v>
      </c>
      <c r="B336" s="1" t="s">
        <v>330</v>
      </c>
      <c r="C336" s="3">
        <f t="shared" si="5"/>
        <v>0.000447741123571087</v>
      </c>
      <c r="D336" s="3">
        <f>VLOOKUP(A336:A1188,'[1]Saúde per Capita 2013 Provisóri'!$A$2:$F$854,6,FALSE)</f>
        <v>0.0447741123571087</v>
      </c>
    </row>
    <row r="337" spans="1:4" s="1" customFormat="1" ht="11.25">
      <c r="A337" s="1">
        <v>2880</v>
      </c>
      <c r="B337" s="1" t="s">
        <v>331</v>
      </c>
      <c r="C337" s="3">
        <f t="shared" si="5"/>
        <v>0.00030328228112704703</v>
      </c>
      <c r="D337" s="3">
        <f>VLOOKUP(A337:A1189,'[1]Saúde per Capita 2013 Provisóri'!$A$2:$F$854,6,FALSE)</f>
        <v>0.030328228112704702</v>
      </c>
    </row>
    <row r="338" spans="1:4" s="1" customFormat="1" ht="11.25">
      <c r="A338" s="1">
        <v>2890</v>
      </c>
      <c r="B338" s="1" t="s">
        <v>332</v>
      </c>
      <c r="C338" s="3">
        <f t="shared" si="5"/>
        <v>0.0009157112097770748</v>
      </c>
      <c r="D338" s="3">
        <f>VLOOKUP(A338:A1190,'[1]Saúde per Capita 2013 Provisóri'!$A$2:$F$854,6,FALSE)</f>
        <v>0.09157112097770748</v>
      </c>
    </row>
    <row r="339" spans="1:4" s="1" customFormat="1" ht="11.25">
      <c r="A339" s="1">
        <v>2900</v>
      </c>
      <c r="B339" s="1" t="s">
        <v>333</v>
      </c>
      <c r="C339" s="3">
        <f t="shared" si="5"/>
        <v>0.0008137376332523885</v>
      </c>
      <c r="D339" s="3">
        <f>VLOOKUP(A339:A1191,'[1]Saúde per Capita 2013 Provisóri'!$A$2:$F$854,6,FALSE)</f>
        <v>0.08137376332523885</v>
      </c>
    </row>
    <row r="340" spans="1:4" s="1" customFormat="1" ht="11.25">
      <c r="A340" s="1">
        <v>2910</v>
      </c>
      <c r="B340" s="1" t="s">
        <v>334</v>
      </c>
      <c r="C340" s="3">
        <f t="shared" si="5"/>
        <v>0.0009083633862318144</v>
      </c>
      <c r="D340" s="3">
        <f>VLOOKUP(A340:A1192,'[1]Saúde per Capita 2013 Provisóri'!$A$2:$F$854,6,FALSE)</f>
        <v>0.09083633862318144</v>
      </c>
    </row>
    <row r="341" spans="1:4" s="1" customFormat="1" ht="11.25">
      <c r="A341" s="1">
        <v>2920</v>
      </c>
      <c r="B341" s="1" t="s">
        <v>335</v>
      </c>
      <c r="C341" s="3">
        <f t="shared" si="5"/>
        <v>0.0011513356172310433</v>
      </c>
      <c r="D341" s="3">
        <f>VLOOKUP(A341:A1193,'[1]Saúde per Capita 2013 Provisóri'!$A$2:$F$854,6,FALSE)</f>
        <v>0.11513356172310432</v>
      </c>
    </row>
    <row r="342" spans="1:4" s="1" customFormat="1" ht="11.25">
      <c r="A342" s="1">
        <v>2930</v>
      </c>
      <c r="B342" s="1" t="s">
        <v>336</v>
      </c>
      <c r="C342" s="3">
        <f t="shared" si="5"/>
        <v>0.0011200558192203738</v>
      </c>
      <c r="D342" s="3">
        <f>VLOOKUP(A342:A1194,'[1]Saúde per Capita 2013 Provisóri'!$A$2:$F$854,6,FALSE)</f>
        <v>0.11200558192203738</v>
      </c>
    </row>
    <row r="343" spans="1:4" s="1" customFormat="1" ht="11.25">
      <c r="A343" s="1">
        <v>2940</v>
      </c>
      <c r="B343" s="1" t="s">
        <v>337</v>
      </c>
      <c r="C343" s="3">
        <f t="shared" si="5"/>
        <v>0.0017116886971557887</v>
      </c>
      <c r="D343" s="3">
        <f>VLOOKUP(A343:A1195,'[1]Saúde per Capita 2013 Provisóri'!$A$2:$F$854,6,FALSE)</f>
        <v>0.17116886971557888</v>
      </c>
    </row>
    <row r="344" spans="1:4" s="1" customFormat="1" ht="11.25">
      <c r="A344" s="1">
        <v>2950</v>
      </c>
      <c r="B344" s="1" t="s">
        <v>338</v>
      </c>
      <c r="C344" s="3">
        <f t="shared" si="5"/>
        <v>0.0012591059717325214</v>
      </c>
      <c r="D344" s="3">
        <f>VLOOKUP(A344:A1196,'[1]Saúde per Capita 2013 Provisóri'!$A$2:$F$854,6,FALSE)</f>
        <v>0.12591059717325215</v>
      </c>
    </row>
    <row r="345" spans="1:4" s="1" customFormat="1" ht="11.25">
      <c r="A345" s="1">
        <v>2960</v>
      </c>
      <c r="B345" s="1" t="s">
        <v>339</v>
      </c>
      <c r="C345" s="3">
        <f t="shared" si="5"/>
        <v>0.0009216846528552342</v>
      </c>
      <c r="D345" s="3">
        <f>VLOOKUP(A345:A1197,'[1]Saúde per Capita 2013 Provisóri'!$A$2:$F$854,6,FALSE)</f>
        <v>0.09216846528552342</v>
      </c>
    </row>
    <row r="346" spans="1:4" s="1" customFormat="1" ht="11.25">
      <c r="A346" s="1">
        <v>2965</v>
      </c>
      <c r="B346" s="1" t="s">
        <v>340</v>
      </c>
      <c r="C346" s="3">
        <f t="shared" si="5"/>
        <v>0.0007663402593677666</v>
      </c>
      <c r="D346" s="3">
        <f>VLOOKUP(A346:A1198,'[1]Saúde per Capita 2013 Provisóri'!$A$2:$F$854,6,FALSE)</f>
        <v>0.07663402593677666</v>
      </c>
    </row>
    <row r="347" spans="1:4" s="1" customFormat="1" ht="11.25">
      <c r="A347" s="1">
        <v>2970</v>
      </c>
      <c r="B347" s="1" t="s">
        <v>341</v>
      </c>
      <c r="C347" s="3">
        <f t="shared" si="5"/>
        <v>0.0013618113810262183</v>
      </c>
      <c r="D347" s="3">
        <f>VLOOKUP(A347:A1199,'[1]Saúde per Capita 2013 Provisóri'!$A$2:$F$854,6,FALSE)</f>
        <v>0.13618113810262183</v>
      </c>
    </row>
    <row r="348" spans="1:4" s="1" customFormat="1" ht="11.25">
      <c r="A348" s="1">
        <v>2980</v>
      </c>
      <c r="B348" s="1" t="s">
        <v>342</v>
      </c>
      <c r="C348" s="3">
        <f t="shared" si="5"/>
        <v>0.0011887208517444303</v>
      </c>
      <c r="D348" s="3">
        <f>VLOOKUP(A348:A1200,'[1]Saúde per Capita 2013 Provisóri'!$A$2:$F$854,6,FALSE)</f>
        <v>0.11887208517444303</v>
      </c>
    </row>
    <row r="349" spans="1:4" s="1" customFormat="1" ht="11.25">
      <c r="A349" s="1">
        <v>2990</v>
      </c>
      <c r="B349" s="1" t="s">
        <v>343</v>
      </c>
      <c r="C349" s="3">
        <f t="shared" si="5"/>
        <v>0.0016644121634064105</v>
      </c>
      <c r="D349" s="3">
        <f>VLOOKUP(A349:A1201,'[1]Saúde per Capita 2013 Provisóri'!$A$2:$F$854,6,FALSE)</f>
        <v>0.16644121634064105</v>
      </c>
    </row>
    <row r="350" spans="1:4" s="1" customFormat="1" ht="11.25">
      <c r="A350" s="1">
        <v>3000</v>
      </c>
      <c r="B350" s="1" t="s">
        <v>344</v>
      </c>
      <c r="C350" s="3">
        <f t="shared" si="5"/>
        <v>0.0007394679848545448</v>
      </c>
      <c r="D350" s="3">
        <f>VLOOKUP(A350:A1202,'[1]Saúde per Capita 2013 Provisóri'!$A$2:$F$854,6,FALSE)</f>
        <v>0.07394679848545448</v>
      </c>
    </row>
    <row r="351" spans="1:4" s="1" customFormat="1" ht="11.25">
      <c r="A351" s="1">
        <v>3005</v>
      </c>
      <c r="B351" s="1" t="s">
        <v>345</v>
      </c>
      <c r="C351" s="3">
        <f t="shared" si="5"/>
        <v>0.0008757924988835514</v>
      </c>
      <c r="D351" s="3">
        <f>VLOOKUP(A351:A1203,'[1]Saúde per Capita 2013 Provisóri'!$A$2:$F$854,6,FALSE)</f>
        <v>0.08757924988835514</v>
      </c>
    </row>
    <row r="352" spans="1:4" s="1" customFormat="1" ht="11.25">
      <c r="A352" s="1">
        <v>3010</v>
      </c>
      <c r="B352" s="1" t="s">
        <v>346</v>
      </c>
      <c r="C352" s="3">
        <f t="shared" si="5"/>
        <v>0.001029862628833899</v>
      </c>
      <c r="D352" s="3">
        <f>VLOOKUP(A352:A1204,'[1]Saúde per Capita 2013 Provisóri'!$A$2:$F$854,6,FALSE)</f>
        <v>0.10298626288338988</v>
      </c>
    </row>
    <row r="353" spans="1:4" s="1" customFormat="1" ht="11.25">
      <c r="A353" s="1">
        <v>3020</v>
      </c>
      <c r="B353" s="1" t="s">
        <v>347</v>
      </c>
      <c r="C353" s="3">
        <f t="shared" si="5"/>
        <v>0.001010308839867791</v>
      </c>
      <c r="D353" s="3">
        <f>VLOOKUP(A353:A1205,'[1]Saúde per Capita 2013 Provisóri'!$A$2:$F$854,6,FALSE)</f>
        <v>0.1010308839867791</v>
      </c>
    </row>
    <row r="354" spans="1:4" s="1" customFormat="1" ht="11.25">
      <c r="A354" s="1">
        <v>3030</v>
      </c>
      <c r="B354" s="1" t="s">
        <v>348</v>
      </c>
      <c r="C354" s="3">
        <f t="shared" si="5"/>
        <v>0.001981155561859185</v>
      </c>
      <c r="D354" s="3">
        <f>VLOOKUP(A354:A1206,'[1]Saúde per Capita 2013 Provisóri'!$A$2:$F$854,6,FALSE)</f>
        <v>0.1981155561859185</v>
      </c>
    </row>
    <row r="355" spans="1:4" s="1" customFormat="1" ht="11.25">
      <c r="A355" s="1">
        <v>3040</v>
      </c>
      <c r="B355" s="1" t="s">
        <v>349</v>
      </c>
      <c r="C355" s="3">
        <f t="shared" si="5"/>
        <v>0.0014886767706665067</v>
      </c>
      <c r="D355" s="3">
        <f>VLOOKUP(A355:A1207,'[1]Saúde per Capita 2013 Provisóri'!$A$2:$F$854,6,FALSE)</f>
        <v>0.14886767706665066</v>
      </c>
    </row>
    <row r="356" spans="1:4" s="1" customFormat="1" ht="11.25">
      <c r="A356" s="1">
        <v>3050</v>
      </c>
      <c r="B356" s="1" t="s">
        <v>350</v>
      </c>
      <c r="C356" s="3">
        <f t="shared" si="5"/>
        <v>0.0012856301345412554</v>
      </c>
      <c r="D356" s="3">
        <f>VLOOKUP(A356:A1208,'[1]Saúde per Capita 2013 Provisóri'!$A$2:$F$854,6,FALSE)</f>
        <v>0.12856301345412555</v>
      </c>
    </row>
    <row r="357" spans="1:4" s="1" customFormat="1" ht="11.25">
      <c r="A357" s="1">
        <v>3055</v>
      </c>
      <c r="B357" s="1" t="s">
        <v>351</v>
      </c>
      <c r="C357" s="3">
        <f t="shared" si="5"/>
        <v>0.0010274139465480936</v>
      </c>
      <c r="D357" s="3">
        <f>VLOOKUP(A357:A1209,'[1]Saúde per Capita 2013 Provisóri'!$A$2:$F$854,6,FALSE)</f>
        <v>0.10274139465480936</v>
      </c>
    </row>
    <row r="358" spans="1:4" s="1" customFormat="1" ht="11.25">
      <c r="A358" s="1">
        <v>3060</v>
      </c>
      <c r="B358" s="1" t="s">
        <v>352</v>
      </c>
      <c r="C358" s="3">
        <f t="shared" si="5"/>
        <v>0.0009360372104876954</v>
      </c>
      <c r="D358" s="3">
        <f>VLOOKUP(A358:A1210,'[1]Saúde per Capita 2013 Provisóri'!$A$2:$F$854,6,FALSE)</f>
        <v>0.09360372104876954</v>
      </c>
    </row>
    <row r="359" spans="1:4" s="1" customFormat="1" ht="11.25">
      <c r="A359" s="1">
        <v>3065</v>
      </c>
      <c r="B359" s="1" t="s">
        <v>353</v>
      </c>
      <c r="C359" s="3">
        <f t="shared" si="5"/>
        <v>0.0009946275535171654</v>
      </c>
      <c r="D359" s="3">
        <f>VLOOKUP(A359:A1211,'[1]Saúde per Capita 2013 Provisóri'!$A$2:$F$854,6,FALSE)</f>
        <v>0.09946275535171653</v>
      </c>
    </row>
    <row r="360" spans="1:4" s="1" customFormat="1" ht="11.25">
      <c r="A360" s="1">
        <v>3070</v>
      </c>
      <c r="B360" s="1" t="s">
        <v>354</v>
      </c>
      <c r="C360" s="3">
        <f t="shared" si="5"/>
        <v>0.002088877773899811</v>
      </c>
      <c r="D360" s="3">
        <f>VLOOKUP(A360:A1212,'[1]Saúde per Capita 2013 Provisóri'!$A$2:$F$854,6,FALSE)</f>
        <v>0.20888777738998107</v>
      </c>
    </row>
    <row r="361" spans="1:4" s="1" customFormat="1" ht="11.25">
      <c r="A361" s="1">
        <v>3080</v>
      </c>
      <c r="B361" s="1" t="s">
        <v>355</v>
      </c>
      <c r="C361" s="3">
        <f t="shared" si="5"/>
        <v>0.0023610325581217076</v>
      </c>
      <c r="D361" s="3">
        <f>VLOOKUP(A361:A1213,'[1]Saúde per Capita 2013 Provisóri'!$A$2:$F$854,6,FALSE)</f>
        <v>0.23610325581217076</v>
      </c>
    </row>
    <row r="362" spans="1:4" s="1" customFormat="1" ht="11.25">
      <c r="A362" s="1">
        <v>3090</v>
      </c>
      <c r="B362" s="1" t="s">
        <v>356</v>
      </c>
      <c r="C362" s="3">
        <f t="shared" si="5"/>
        <v>0.0007418152767769587</v>
      </c>
      <c r="D362" s="3">
        <f>VLOOKUP(A362:A1214,'[1]Saúde per Capita 2013 Provisóri'!$A$2:$F$854,6,FALSE)</f>
        <v>0.07418152767769587</v>
      </c>
    </row>
    <row r="363" spans="1:4" s="1" customFormat="1" ht="11.25">
      <c r="A363" s="1">
        <v>3100</v>
      </c>
      <c r="B363" s="1" t="s">
        <v>357</v>
      </c>
      <c r="C363" s="3">
        <f t="shared" si="5"/>
        <v>0.001428807482334148</v>
      </c>
      <c r="D363" s="3">
        <f>VLOOKUP(A363:A1215,'[1]Saúde per Capita 2013 Provisóri'!$A$2:$F$854,6,FALSE)</f>
        <v>0.1428807482334148</v>
      </c>
    </row>
    <row r="364" spans="1:4" s="1" customFormat="1" ht="11.25">
      <c r="A364" s="1">
        <v>3110</v>
      </c>
      <c r="B364" s="1" t="s">
        <v>358</v>
      </c>
      <c r="C364" s="3">
        <f t="shared" si="5"/>
        <v>0.0009910448758630335</v>
      </c>
      <c r="D364" s="3">
        <f>VLOOKUP(A364:A1216,'[1]Saúde per Capita 2013 Provisóri'!$A$2:$F$854,6,FALSE)</f>
        <v>0.09910448758630336</v>
      </c>
    </row>
    <row r="365" spans="1:4" s="1" customFormat="1" ht="11.25">
      <c r="A365" s="1">
        <v>3115</v>
      </c>
      <c r="B365" s="1" t="s">
        <v>359</v>
      </c>
      <c r="C365" s="3">
        <f t="shared" si="5"/>
        <v>0.0007158369972585787</v>
      </c>
      <c r="D365" s="3">
        <f>VLOOKUP(A365:A1217,'[1]Saúde per Capita 2013 Provisóri'!$A$2:$F$854,6,FALSE)</f>
        <v>0.07158369972585787</v>
      </c>
    </row>
    <row r="366" spans="1:4" s="1" customFormat="1" ht="11.25">
      <c r="A366" s="1">
        <v>3120</v>
      </c>
      <c r="B366" s="1" t="s">
        <v>360</v>
      </c>
      <c r="C366" s="3">
        <f t="shared" si="5"/>
        <v>0.0005358015417415743</v>
      </c>
      <c r="D366" s="3">
        <f>VLOOKUP(A366:A1218,'[1]Saúde per Capita 2013 Provisóri'!$A$2:$F$854,6,FALSE)</f>
        <v>0.05358015417415743</v>
      </c>
    </row>
    <row r="367" spans="1:4" s="1" customFormat="1" ht="11.25">
      <c r="A367" s="1">
        <v>3130</v>
      </c>
      <c r="B367" s="1" t="s">
        <v>361</v>
      </c>
      <c r="C367" s="3">
        <f t="shared" si="5"/>
        <v>0.0012679910250710932</v>
      </c>
      <c r="D367" s="3">
        <f>VLOOKUP(A367:A1219,'[1]Saúde per Capita 2013 Provisóri'!$A$2:$F$854,6,FALSE)</f>
        <v>0.12679910250710932</v>
      </c>
    </row>
    <row r="368" spans="1:4" s="1" customFormat="1" ht="11.25">
      <c r="A368" s="1">
        <v>3140</v>
      </c>
      <c r="B368" s="1" t="s">
        <v>362</v>
      </c>
      <c r="C368" s="3">
        <f t="shared" si="5"/>
        <v>0.0012309177527141297</v>
      </c>
      <c r="D368" s="3">
        <f>VLOOKUP(A368:A1220,'[1]Saúde per Capita 2013 Provisóri'!$A$2:$F$854,6,FALSE)</f>
        <v>0.12309177527141298</v>
      </c>
    </row>
    <row r="369" spans="1:4" s="1" customFormat="1" ht="11.25">
      <c r="A369" s="1">
        <v>3150</v>
      </c>
      <c r="B369" s="1" t="s">
        <v>363</v>
      </c>
      <c r="C369" s="3">
        <f t="shared" si="5"/>
        <v>0.0010258678136725768</v>
      </c>
      <c r="D369" s="3">
        <f>VLOOKUP(A369:A1221,'[1]Saúde per Capita 2013 Provisóri'!$A$2:$F$854,6,FALSE)</f>
        <v>0.10258678136725767</v>
      </c>
    </row>
    <row r="370" spans="1:4" s="1" customFormat="1" ht="11.25">
      <c r="A370" s="1">
        <v>3160</v>
      </c>
      <c r="B370" s="1" t="s">
        <v>364</v>
      </c>
      <c r="C370" s="3">
        <f t="shared" si="5"/>
        <v>0.0012690236328672599</v>
      </c>
      <c r="D370" s="3">
        <f>VLOOKUP(A370:A1222,'[1]Saúde per Capita 2013 Provisóri'!$A$2:$F$854,6,FALSE)</f>
        <v>0.126902363286726</v>
      </c>
    </row>
    <row r="371" spans="1:4" s="1" customFormat="1" ht="11.25">
      <c r="A371" s="1">
        <v>3170</v>
      </c>
      <c r="B371" s="1" t="s">
        <v>365</v>
      </c>
      <c r="C371" s="3">
        <f t="shared" si="5"/>
        <v>0.0013918899144585396</v>
      </c>
      <c r="D371" s="3">
        <f>VLOOKUP(A371:A1223,'[1]Saúde per Capita 2013 Provisóri'!$A$2:$F$854,6,FALSE)</f>
        <v>0.13918899144585395</v>
      </c>
    </row>
    <row r="372" spans="1:4" s="1" customFormat="1" ht="11.25">
      <c r="A372" s="1">
        <v>3180</v>
      </c>
      <c r="B372" s="1" t="s">
        <v>366</v>
      </c>
      <c r="C372" s="3">
        <f t="shared" si="5"/>
        <v>0.0008237550060328691</v>
      </c>
      <c r="D372" s="3">
        <f>VLOOKUP(A372:A1224,'[1]Saúde per Capita 2013 Provisóri'!$A$2:$F$854,6,FALSE)</f>
        <v>0.08237550060328691</v>
      </c>
    </row>
    <row r="373" spans="1:4" s="1" customFormat="1" ht="11.25">
      <c r="A373" s="1">
        <v>3190</v>
      </c>
      <c r="B373" s="1" t="s">
        <v>367</v>
      </c>
      <c r="C373" s="3">
        <f t="shared" si="5"/>
        <v>0.0007795352000774499</v>
      </c>
      <c r="D373" s="3">
        <f>VLOOKUP(A373:A1225,'[1]Saúde per Capita 2013 Provisóri'!$A$2:$F$854,6,FALSE)</f>
        <v>0.07795352000774498</v>
      </c>
    </row>
    <row r="374" spans="1:4" s="1" customFormat="1" ht="11.25">
      <c r="A374" s="1">
        <v>3200</v>
      </c>
      <c r="B374" s="1" t="s">
        <v>368</v>
      </c>
      <c r="C374" s="3">
        <f t="shared" si="5"/>
        <v>0.001250682344344765</v>
      </c>
      <c r="D374" s="3">
        <f>VLOOKUP(A374:A1226,'[1]Saúde per Capita 2013 Provisóri'!$A$2:$F$854,6,FALSE)</f>
        <v>0.1250682344344765</v>
      </c>
    </row>
    <row r="375" spans="1:4" s="1" customFormat="1" ht="11.25">
      <c r="A375" s="1">
        <v>3210</v>
      </c>
      <c r="B375" s="1" t="s">
        <v>369</v>
      </c>
      <c r="C375" s="3">
        <f t="shared" si="5"/>
        <v>0.0011020356831092477</v>
      </c>
      <c r="D375" s="3">
        <f>VLOOKUP(A375:A1227,'[1]Saúde per Capita 2013 Provisóri'!$A$2:$F$854,6,FALSE)</f>
        <v>0.11020356831092477</v>
      </c>
    </row>
    <row r="376" spans="1:4" s="1" customFormat="1" ht="11.25">
      <c r="A376" s="1">
        <v>3220</v>
      </c>
      <c r="B376" s="1" t="s">
        <v>370</v>
      </c>
      <c r="C376" s="3">
        <f t="shared" si="5"/>
        <v>0.0011913698245626277</v>
      </c>
      <c r="D376" s="3">
        <f>VLOOKUP(A376:A1228,'[1]Saúde per Capita 2013 Provisóri'!$A$2:$F$854,6,FALSE)</f>
        <v>0.11913698245626277</v>
      </c>
    </row>
    <row r="377" spans="1:4" s="1" customFormat="1" ht="11.25">
      <c r="A377" s="1">
        <v>3230</v>
      </c>
      <c r="B377" s="1" t="s">
        <v>371</v>
      </c>
      <c r="C377" s="3">
        <f t="shared" si="5"/>
        <v>0.0008920936524522028</v>
      </c>
      <c r="D377" s="3">
        <f>VLOOKUP(A377:A1229,'[1]Saúde per Capita 2013 Provisóri'!$A$2:$F$854,6,FALSE)</f>
        <v>0.08920936524522027</v>
      </c>
    </row>
    <row r="378" spans="1:4" s="1" customFormat="1" ht="11.25">
      <c r="A378" s="1">
        <v>3240</v>
      </c>
      <c r="B378" s="1" t="s">
        <v>372</v>
      </c>
      <c r="C378" s="3">
        <f t="shared" si="5"/>
        <v>0.0007135128521228896</v>
      </c>
      <c r="D378" s="3">
        <f>VLOOKUP(A378:A1230,'[1]Saúde per Capita 2013 Provisóri'!$A$2:$F$854,6,FALSE)</f>
        <v>0.07135128521228896</v>
      </c>
    </row>
    <row r="379" spans="1:4" s="1" customFormat="1" ht="11.25">
      <c r="A379" s="1">
        <v>3250</v>
      </c>
      <c r="B379" s="1" t="s">
        <v>373</v>
      </c>
      <c r="C379" s="3">
        <f t="shared" si="5"/>
        <v>0.0006528588047433059</v>
      </c>
      <c r="D379" s="3">
        <f>VLOOKUP(A379:A1231,'[1]Saúde per Capita 2013 Provisóri'!$A$2:$F$854,6,FALSE)</f>
        <v>0.0652858804743306</v>
      </c>
    </row>
    <row r="380" spans="1:4" s="1" customFormat="1" ht="11.25">
      <c r="A380" s="1">
        <v>3260</v>
      </c>
      <c r="B380" s="1" t="s">
        <v>374</v>
      </c>
      <c r="C380" s="3">
        <f t="shared" si="5"/>
        <v>0.001509712388737743</v>
      </c>
      <c r="D380" s="3">
        <f>VLOOKUP(A380:A1232,'[1]Saúde per Capita 2013 Provisóri'!$A$2:$F$854,6,FALSE)</f>
        <v>0.1509712388737743</v>
      </c>
    </row>
    <row r="381" spans="1:4" s="1" customFormat="1" ht="11.25">
      <c r="A381" s="1">
        <v>3270</v>
      </c>
      <c r="B381" s="1" t="s">
        <v>375</v>
      </c>
      <c r="C381" s="3">
        <f t="shared" si="5"/>
        <v>0.0010213517535124774</v>
      </c>
      <c r="D381" s="3">
        <f>VLOOKUP(A381:A1233,'[1]Saúde per Capita 2013 Provisóri'!$A$2:$F$854,6,FALSE)</f>
        <v>0.10213517535124775</v>
      </c>
    </row>
    <row r="382" spans="1:4" s="1" customFormat="1" ht="11.25">
      <c r="A382" s="1">
        <v>3280</v>
      </c>
      <c r="B382" s="1" t="s">
        <v>376</v>
      </c>
      <c r="C382" s="3">
        <f t="shared" si="5"/>
        <v>0.002635291755580622</v>
      </c>
      <c r="D382" s="3">
        <f>VLOOKUP(A382:A1234,'[1]Saúde per Capita 2013 Provisóri'!$A$2:$F$854,6,FALSE)</f>
        <v>0.2635291755580622</v>
      </c>
    </row>
    <row r="383" spans="1:4" s="1" customFormat="1" ht="11.25">
      <c r="A383" s="1">
        <v>3290</v>
      </c>
      <c r="B383" s="1" t="s">
        <v>377</v>
      </c>
      <c r="C383" s="3">
        <f t="shared" si="5"/>
        <v>0.0014575699145732784</v>
      </c>
      <c r="D383" s="3">
        <f>VLOOKUP(A383:A1235,'[1]Saúde per Capita 2013 Provisóri'!$A$2:$F$854,6,FALSE)</f>
        <v>0.14575699145732784</v>
      </c>
    </row>
    <row r="384" spans="1:4" s="1" customFormat="1" ht="11.25">
      <c r="A384" s="1">
        <v>3300</v>
      </c>
      <c r="B384" s="1" t="s">
        <v>378</v>
      </c>
      <c r="C384" s="3">
        <f t="shared" si="5"/>
        <v>0.0011713626069148786</v>
      </c>
      <c r="D384" s="3">
        <f>VLOOKUP(A384:A1236,'[1]Saúde per Capita 2013 Provisóri'!$A$2:$F$854,6,FALSE)</f>
        <v>0.11713626069148786</v>
      </c>
    </row>
    <row r="385" spans="1:4" s="1" customFormat="1" ht="11.25">
      <c r="A385" s="1">
        <v>3310</v>
      </c>
      <c r="B385" s="1" t="s">
        <v>379</v>
      </c>
      <c r="C385" s="3">
        <f t="shared" si="5"/>
        <v>0.00136176496552836</v>
      </c>
      <c r="D385" s="3">
        <f>VLOOKUP(A385:A1237,'[1]Saúde per Capita 2013 Provisóri'!$A$2:$F$854,6,FALSE)</f>
        <v>0.136176496552836</v>
      </c>
    </row>
    <row r="386" spans="1:4" s="1" customFormat="1" ht="11.25">
      <c r="A386" s="1">
        <v>3320</v>
      </c>
      <c r="B386" s="1" t="s">
        <v>380</v>
      </c>
      <c r="C386" s="3">
        <f t="shared" si="5"/>
        <v>0.0007651152777281747</v>
      </c>
      <c r="D386" s="3">
        <f>VLOOKUP(A386:A1238,'[1]Saúde per Capita 2013 Provisóri'!$A$2:$F$854,6,FALSE)</f>
        <v>0.07651152777281747</v>
      </c>
    </row>
    <row r="387" spans="1:4" s="1" customFormat="1" ht="11.25">
      <c r="A387" s="1">
        <v>3330</v>
      </c>
      <c r="B387" s="1" t="s">
        <v>381</v>
      </c>
      <c r="C387" s="3">
        <f t="shared" si="5"/>
        <v>0.0006681883731253081</v>
      </c>
      <c r="D387" s="3">
        <f>VLOOKUP(A387:A1239,'[1]Saúde per Capita 2013 Provisóri'!$A$2:$F$854,6,FALSE)</f>
        <v>0.06681883731253081</v>
      </c>
    </row>
    <row r="388" spans="1:4" s="1" customFormat="1" ht="11.25">
      <c r="A388" s="1">
        <v>3340</v>
      </c>
      <c r="B388" s="1" t="s">
        <v>382</v>
      </c>
      <c r="C388" s="3">
        <f t="shared" si="5"/>
        <v>0.0003223939234146845</v>
      </c>
      <c r="D388" s="3">
        <f>VLOOKUP(A388:A1240,'[1]Saúde per Capita 2013 Provisóri'!$A$2:$F$854,6,FALSE)</f>
        <v>0.03223939234146845</v>
      </c>
    </row>
    <row r="389" spans="1:4" s="1" customFormat="1" ht="11.25">
      <c r="A389" s="1">
        <v>3350</v>
      </c>
      <c r="B389" s="1" t="s">
        <v>383</v>
      </c>
      <c r="C389" s="3">
        <f t="shared" si="5"/>
        <v>0.0009088137666118989</v>
      </c>
      <c r="D389" s="3">
        <f>VLOOKUP(A389:A1241,'[1]Saúde per Capita 2013 Provisóri'!$A$2:$F$854,6,FALSE)</f>
        <v>0.0908813766611899</v>
      </c>
    </row>
    <row r="390" spans="1:4" s="1" customFormat="1" ht="11.25">
      <c r="A390" s="1">
        <v>3360</v>
      </c>
      <c r="B390" s="1" t="s">
        <v>384</v>
      </c>
      <c r="C390" s="3">
        <f t="shared" si="5"/>
        <v>0.0011862538092385251</v>
      </c>
      <c r="D390" s="3">
        <f>VLOOKUP(A390:A1242,'[1]Saúde per Capita 2013 Provisóri'!$A$2:$F$854,6,FALSE)</f>
        <v>0.11862538092385251</v>
      </c>
    </row>
    <row r="391" spans="1:4" s="1" customFormat="1" ht="11.25">
      <c r="A391" s="1">
        <v>3370</v>
      </c>
      <c r="B391" s="1" t="s">
        <v>385</v>
      </c>
      <c r="C391" s="3">
        <f t="shared" si="5"/>
        <v>0.002295420216056357</v>
      </c>
      <c r="D391" s="3">
        <f>VLOOKUP(A391:A1243,'[1]Saúde per Capita 2013 Provisóri'!$A$2:$F$854,6,FALSE)</f>
        <v>0.22954202160563572</v>
      </c>
    </row>
    <row r="392" spans="1:4" s="1" customFormat="1" ht="11.25">
      <c r="A392" s="1">
        <v>3375</v>
      </c>
      <c r="B392" s="1" t="s">
        <v>386</v>
      </c>
      <c r="C392" s="3">
        <f t="shared" si="5"/>
        <v>0.0017379517733415583</v>
      </c>
      <c r="D392" s="3">
        <f>VLOOKUP(A392:A1244,'[1]Saúde per Capita 2013 Provisóri'!$A$2:$F$854,6,FALSE)</f>
        <v>0.17379517733415584</v>
      </c>
    </row>
    <row r="393" spans="1:4" s="1" customFormat="1" ht="11.25">
      <c r="A393" s="1">
        <v>3380</v>
      </c>
      <c r="B393" s="1" t="s">
        <v>387</v>
      </c>
      <c r="C393" s="3">
        <f t="shared" si="5"/>
        <v>0.0010691492832606924</v>
      </c>
      <c r="D393" s="3">
        <f>VLOOKUP(A393:A1245,'[1]Saúde per Capita 2013 Provisóri'!$A$2:$F$854,6,FALSE)</f>
        <v>0.10691492832606923</v>
      </c>
    </row>
    <row r="394" spans="1:4" s="1" customFormat="1" ht="11.25">
      <c r="A394" s="1">
        <v>3390</v>
      </c>
      <c r="B394" s="1" t="s">
        <v>388</v>
      </c>
      <c r="C394" s="3">
        <f t="shared" si="5"/>
        <v>0.0004081224088532816</v>
      </c>
      <c r="D394" s="3">
        <f>VLOOKUP(A394:A1246,'[1]Saúde per Capita 2013 Provisóri'!$A$2:$F$854,6,FALSE)</f>
        <v>0.04081224088532816</v>
      </c>
    </row>
    <row r="395" spans="1:4" s="1" customFormat="1" ht="11.25">
      <c r="A395" s="1">
        <v>3400</v>
      </c>
      <c r="B395" s="1" t="s">
        <v>389</v>
      </c>
      <c r="C395" s="3">
        <f t="shared" si="5"/>
        <v>0.0005832765966060288</v>
      </c>
      <c r="D395" s="3">
        <f>VLOOKUP(A395:A1247,'[1]Saúde per Capita 2013 Provisóri'!$A$2:$F$854,6,FALSE)</f>
        <v>0.058327659660602875</v>
      </c>
    </row>
    <row r="396" spans="1:4" s="1" customFormat="1" ht="11.25">
      <c r="A396" s="1">
        <v>3410</v>
      </c>
      <c r="B396" s="1" t="s">
        <v>390</v>
      </c>
      <c r="C396" s="3">
        <f aca="true" t="shared" si="6" ref="C396:C459">D396/100</f>
        <v>0.0010940173086357535</v>
      </c>
      <c r="D396" s="3">
        <f>VLOOKUP(A396:A1248,'[1]Saúde per Capita 2013 Provisóri'!$A$2:$F$854,6,FALSE)</f>
        <v>0.10940173086357535</v>
      </c>
    </row>
    <row r="397" spans="1:4" s="1" customFormat="1" ht="11.25">
      <c r="A397" s="1">
        <v>3420</v>
      </c>
      <c r="B397" s="1" t="s">
        <v>391</v>
      </c>
      <c r="C397" s="3">
        <f t="shared" si="6"/>
        <v>0.0008077670009106848</v>
      </c>
      <c r="D397" s="3">
        <f>VLOOKUP(A397:A1249,'[1]Saúde per Capita 2013 Provisóri'!$A$2:$F$854,6,FALSE)</f>
        <v>0.08077670009106848</v>
      </c>
    </row>
    <row r="398" spans="1:4" s="1" customFormat="1" ht="11.25">
      <c r="A398" s="1">
        <v>3430</v>
      </c>
      <c r="B398" s="1" t="s">
        <v>392</v>
      </c>
      <c r="C398" s="3">
        <f t="shared" si="6"/>
        <v>0.0012091357074939496</v>
      </c>
      <c r="D398" s="3">
        <f>VLOOKUP(A398:A1250,'[1]Saúde per Capita 2013 Provisóri'!$A$2:$F$854,6,FALSE)</f>
        <v>0.12091357074939496</v>
      </c>
    </row>
    <row r="399" spans="1:4" s="1" customFormat="1" ht="11.25">
      <c r="A399" s="1">
        <v>3440</v>
      </c>
      <c r="B399" s="1" t="s">
        <v>393</v>
      </c>
      <c r="C399" s="3">
        <f t="shared" si="6"/>
        <v>0.0017865094796966534</v>
      </c>
      <c r="D399" s="3">
        <f>VLOOKUP(A399:A1251,'[1]Saúde per Capita 2013 Provisóri'!$A$2:$F$854,6,FALSE)</f>
        <v>0.17865094796966535</v>
      </c>
    </row>
    <row r="400" spans="1:4" s="1" customFormat="1" ht="11.25">
      <c r="A400" s="1">
        <v>3450</v>
      </c>
      <c r="B400" s="1" t="s">
        <v>394</v>
      </c>
      <c r="C400" s="3">
        <f t="shared" si="6"/>
        <v>0.0014844304286787513</v>
      </c>
      <c r="D400" s="3">
        <f>VLOOKUP(A400:A1252,'[1]Saúde per Capita 2013 Provisóri'!$A$2:$F$854,6,FALSE)</f>
        <v>0.14844304286787513</v>
      </c>
    </row>
    <row r="401" spans="1:4" s="1" customFormat="1" ht="11.25">
      <c r="A401" s="1">
        <v>3460</v>
      </c>
      <c r="B401" s="1" t="s">
        <v>395</v>
      </c>
      <c r="C401" s="3">
        <f t="shared" si="6"/>
        <v>0.0008192993593519322</v>
      </c>
      <c r="D401" s="3">
        <f>VLOOKUP(A401:A1253,'[1]Saúde per Capita 2013 Provisóri'!$A$2:$F$854,6,FALSE)</f>
        <v>0.08192993593519322</v>
      </c>
    </row>
    <row r="402" spans="1:4" s="1" customFormat="1" ht="11.25">
      <c r="A402" s="1">
        <v>3470</v>
      </c>
      <c r="B402" s="1" t="s">
        <v>396</v>
      </c>
      <c r="C402" s="3">
        <f t="shared" si="6"/>
        <v>0.0010735001301928116</v>
      </c>
      <c r="D402" s="3">
        <f>VLOOKUP(A402:A1254,'[1]Saúde per Capita 2013 Provisóri'!$A$2:$F$854,6,FALSE)</f>
        <v>0.10735001301928117</v>
      </c>
    </row>
    <row r="403" spans="1:4" s="1" customFormat="1" ht="11.25">
      <c r="A403" s="1">
        <v>3480</v>
      </c>
      <c r="B403" s="1" t="s">
        <v>397</v>
      </c>
      <c r="C403" s="3">
        <f t="shared" si="6"/>
        <v>0.0009716833052059735</v>
      </c>
      <c r="D403" s="3">
        <f>VLOOKUP(A403:A1255,'[1]Saúde per Capita 2013 Provisóri'!$A$2:$F$854,6,FALSE)</f>
        <v>0.09716833052059735</v>
      </c>
    </row>
    <row r="404" spans="1:4" s="1" customFormat="1" ht="11.25">
      <c r="A404" s="1">
        <v>3490</v>
      </c>
      <c r="B404" s="1" t="s">
        <v>398</v>
      </c>
      <c r="C404" s="3">
        <f t="shared" si="6"/>
        <v>0.0012265963709704912</v>
      </c>
      <c r="D404" s="3">
        <f>VLOOKUP(A404:A1256,'[1]Saúde per Capita 2013 Provisóri'!$A$2:$F$854,6,FALSE)</f>
        <v>0.12265963709704912</v>
      </c>
    </row>
    <row r="405" spans="1:4" s="1" customFormat="1" ht="11.25">
      <c r="A405" s="1">
        <v>3500</v>
      </c>
      <c r="B405" s="1" t="s">
        <v>399</v>
      </c>
      <c r="C405" s="3">
        <f t="shared" si="6"/>
        <v>0.0018696009245204224</v>
      </c>
      <c r="D405" s="3">
        <f>VLOOKUP(A405:A1257,'[1]Saúde per Capita 2013 Provisóri'!$A$2:$F$854,6,FALSE)</f>
        <v>0.18696009245204223</v>
      </c>
    </row>
    <row r="406" spans="1:4" s="1" customFormat="1" ht="11.25">
      <c r="A406" s="1">
        <v>3505</v>
      </c>
      <c r="B406" s="1" t="s">
        <v>400</v>
      </c>
      <c r="C406" s="3">
        <f t="shared" si="6"/>
        <v>0.0007255819381293554</v>
      </c>
      <c r="D406" s="3">
        <f>VLOOKUP(A406:A1258,'[1]Saúde per Capita 2013 Provisóri'!$A$2:$F$854,6,FALSE)</f>
        <v>0.07255819381293555</v>
      </c>
    </row>
    <row r="407" spans="1:4" s="1" customFormat="1" ht="11.25">
      <c r="A407" s="1">
        <v>3507</v>
      </c>
      <c r="B407" s="1" t="s">
        <v>401</v>
      </c>
      <c r="C407" s="3">
        <f t="shared" si="6"/>
        <v>0.0011398332257059381</v>
      </c>
      <c r="D407" s="3">
        <f>VLOOKUP(A407:A1259,'[1]Saúde per Capita 2013 Provisóri'!$A$2:$F$854,6,FALSE)</f>
        <v>0.11398332257059382</v>
      </c>
    </row>
    <row r="408" spans="1:4" s="1" customFormat="1" ht="11.25">
      <c r="A408" s="1">
        <v>3510</v>
      </c>
      <c r="B408" s="1" t="s">
        <v>402</v>
      </c>
      <c r="C408" s="3">
        <f t="shared" si="6"/>
        <v>0.0009712540764679442</v>
      </c>
      <c r="D408" s="3">
        <f>VLOOKUP(A408:A1260,'[1]Saúde per Capita 2013 Provisóri'!$A$2:$F$854,6,FALSE)</f>
        <v>0.09712540764679442</v>
      </c>
    </row>
    <row r="409" spans="1:4" s="1" customFormat="1" ht="11.25">
      <c r="A409" s="1">
        <v>3520</v>
      </c>
      <c r="B409" s="1" t="s">
        <v>403</v>
      </c>
      <c r="C409" s="3">
        <f t="shared" si="6"/>
        <v>0.0007386279934668728</v>
      </c>
      <c r="D409" s="3">
        <f>VLOOKUP(A409:A1261,'[1]Saúde per Capita 2013 Provisóri'!$A$2:$F$854,6,FALSE)</f>
        <v>0.07386279934668728</v>
      </c>
    </row>
    <row r="410" spans="1:4" s="1" customFormat="1" ht="11.25">
      <c r="A410" s="1">
        <v>3530</v>
      </c>
      <c r="B410" s="1" t="s">
        <v>404</v>
      </c>
      <c r="C410" s="3">
        <f t="shared" si="6"/>
        <v>0.0013899977315028446</v>
      </c>
      <c r="D410" s="3">
        <f>VLOOKUP(A410:A1262,'[1]Saúde per Capita 2013 Provisóri'!$A$2:$F$854,6,FALSE)</f>
        <v>0.13899977315028447</v>
      </c>
    </row>
    <row r="411" spans="1:4" s="1" customFormat="1" ht="11.25">
      <c r="A411" s="1">
        <v>3535</v>
      </c>
      <c r="B411" s="1" t="s">
        <v>405</v>
      </c>
      <c r="C411" s="3">
        <f t="shared" si="6"/>
        <v>0.001280641436805244</v>
      </c>
      <c r="D411" s="3">
        <f>VLOOKUP(A411:A1263,'[1]Saúde per Capita 2013 Provisóri'!$A$2:$F$854,6,FALSE)</f>
        <v>0.1280641436805244</v>
      </c>
    </row>
    <row r="412" spans="1:4" s="1" customFormat="1" ht="11.25">
      <c r="A412" s="1">
        <v>3540</v>
      </c>
      <c r="B412" s="1" t="s">
        <v>406</v>
      </c>
      <c r="C412" s="3">
        <f t="shared" si="6"/>
        <v>0.002034464860991371</v>
      </c>
      <c r="D412" s="3">
        <f>VLOOKUP(A412:A1264,'[1]Saúde per Capita 2013 Provisóri'!$A$2:$F$854,6,FALSE)</f>
        <v>0.20344648609913707</v>
      </c>
    </row>
    <row r="413" spans="1:4" s="1" customFormat="1" ht="11.25">
      <c r="A413" s="1">
        <v>3545</v>
      </c>
      <c r="B413" s="1" t="s">
        <v>407</v>
      </c>
      <c r="C413" s="3">
        <f t="shared" si="6"/>
        <v>0.0009591323488492457</v>
      </c>
      <c r="D413" s="3">
        <f>VLOOKUP(A413:A1265,'[1]Saúde per Capita 2013 Provisóri'!$A$2:$F$854,6,FALSE)</f>
        <v>0.09591323488492458</v>
      </c>
    </row>
    <row r="414" spans="1:4" s="1" customFormat="1" ht="11.25">
      <c r="A414" s="1">
        <v>3550</v>
      </c>
      <c r="B414" s="1" t="s">
        <v>408</v>
      </c>
      <c r="C414" s="3">
        <f t="shared" si="6"/>
        <v>0.001072787446413692</v>
      </c>
      <c r="D414" s="3">
        <f>VLOOKUP(A414:A1266,'[1]Saúde per Capita 2013 Provisóri'!$A$2:$F$854,6,FALSE)</f>
        <v>0.1072787446413692</v>
      </c>
    </row>
    <row r="415" spans="1:4" s="1" customFormat="1" ht="11.25">
      <c r="A415" s="1">
        <v>3560</v>
      </c>
      <c r="B415" s="1" t="s">
        <v>409</v>
      </c>
      <c r="C415" s="3">
        <f t="shared" si="6"/>
        <v>0.0008233439210068561</v>
      </c>
      <c r="D415" s="3">
        <f>VLOOKUP(A415:A1267,'[1]Saúde per Capita 2013 Provisóri'!$A$2:$F$854,6,FALSE)</f>
        <v>0.0823343921006856</v>
      </c>
    </row>
    <row r="416" spans="1:4" s="1" customFormat="1" ht="11.25">
      <c r="A416" s="1">
        <v>3570</v>
      </c>
      <c r="B416" s="1" t="s">
        <v>410</v>
      </c>
      <c r="C416" s="3">
        <f t="shared" si="6"/>
        <v>0.0015033816197144566</v>
      </c>
      <c r="D416" s="3">
        <f>VLOOKUP(A416:A1268,'[1]Saúde per Capita 2013 Provisóri'!$A$2:$F$854,6,FALSE)</f>
        <v>0.15033816197144567</v>
      </c>
    </row>
    <row r="417" spans="1:4" s="1" customFormat="1" ht="11.25">
      <c r="A417" s="1">
        <v>3580</v>
      </c>
      <c r="B417" s="1" t="s">
        <v>411</v>
      </c>
      <c r="C417" s="3">
        <f t="shared" si="6"/>
        <v>0.0008243394053391698</v>
      </c>
      <c r="D417" s="3">
        <f>VLOOKUP(A417:A1269,'[1]Saúde per Capita 2013 Provisóri'!$A$2:$F$854,6,FALSE)</f>
        <v>0.08243394053391698</v>
      </c>
    </row>
    <row r="418" spans="1:4" s="1" customFormat="1" ht="11.25">
      <c r="A418" s="1">
        <v>3590</v>
      </c>
      <c r="B418" s="1" t="s">
        <v>412</v>
      </c>
      <c r="C418" s="3">
        <f t="shared" si="6"/>
        <v>0.0015050107494593806</v>
      </c>
      <c r="D418" s="3">
        <f>VLOOKUP(A418:A1270,'[1]Saúde per Capita 2013 Provisóri'!$A$2:$F$854,6,FALSE)</f>
        <v>0.15050107494593806</v>
      </c>
    </row>
    <row r="419" spans="1:4" s="1" customFormat="1" ht="11.25">
      <c r="A419" s="1">
        <v>3600</v>
      </c>
      <c r="B419" s="1" t="s">
        <v>413</v>
      </c>
      <c r="C419" s="3">
        <f t="shared" si="6"/>
        <v>0.0007781388912784568</v>
      </c>
      <c r="D419" s="3">
        <f>VLOOKUP(A419:A1271,'[1]Saúde per Capita 2013 Provisóri'!$A$2:$F$854,6,FALSE)</f>
        <v>0.07781388912784568</v>
      </c>
    </row>
    <row r="420" spans="1:4" s="1" customFormat="1" ht="11.25">
      <c r="A420" s="1">
        <v>3610</v>
      </c>
      <c r="B420" s="1" t="s">
        <v>414</v>
      </c>
      <c r="C420" s="3">
        <f t="shared" si="6"/>
        <v>0.0011314017233716987</v>
      </c>
      <c r="D420" s="3">
        <f>VLOOKUP(A420:A1272,'[1]Saúde per Capita 2013 Provisóri'!$A$2:$F$854,6,FALSE)</f>
        <v>0.11314017233716987</v>
      </c>
    </row>
    <row r="421" spans="1:4" s="1" customFormat="1" ht="11.25">
      <c r="A421" s="1">
        <v>3620</v>
      </c>
      <c r="B421" s="1" t="s">
        <v>415</v>
      </c>
      <c r="C421" s="3">
        <f t="shared" si="6"/>
        <v>0.001400146023298696</v>
      </c>
      <c r="D421" s="3">
        <f>VLOOKUP(A421:A1273,'[1]Saúde per Capita 2013 Provisóri'!$A$2:$F$854,6,FALSE)</f>
        <v>0.1400146023298696</v>
      </c>
    </row>
    <row r="422" spans="1:4" s="1" customFormat="1" ht="11.25">
      <c r="A422" s="1">
        <v>3630</v>
      </c>
      <c r="B422" s="1" t="s">
        <v>416</v>
      </c>
      <c r="C422" s="3">
        <f t="shared" si="6"/>
        <v>0.001344589373295531</v>
      </c>
      <c r="D422" s="3">
        <f>VLOOKUP(A422:A1274,'[1]Saúde per Capita 2013 Provisóri'!$A$2:$F$854,6,FALSE)</f>
        <v>0.1344589373295531</v>
      </c>
    </row>
    <row r="423" spans="1:4" s="1" customFormat="1" ht="11.25">
      <c r="A423" s="1">
        <v>3640</v>
      </c>
      <c r="B423" s="1" t="s">
        <v>417</v>
      </c>
      <c r="C423" s="3">
        <f t="shared" si="6"/>
        <v>0.0016139276975823413</v>
      </c>
      <c r="D423" s="3">
        <f>VLOOKUP(A423:A1275,'[1]Saúde per Capita 2013 Provisóri'!$A$2:$F$854,6,FALSE)</f>
        <v>0.16139276975823413</v>
      </c>
    </row>
    <row r="424" spans="1:4" s="1" customFormat="1" ht="11.25">
      <c r="A424" s="1">
        <v>3650</v>
      </c>
      <c r="B424" s="1" t="s">
        <v>418</v>
      </c>
      <c r="C424" s="3">
        <f t="shared" si="6"/>
        <v>0.0006476667025944188</v>
      </c>
      <c r="D424" s="3">
        <f>VLOOKUP(A424:A1276,'[1]Saúde per Capita 2013 Provisóri'!$A$2:$F$854,6,FALSE)</f>
        <v>0.06476667025944188</v>
      </c>
    </row>
    <row r="425" spans="1:4" s="1" customFormat="1" ht="11.25">
      <c r="A425" s="1">
        <v>3652</v>
      </c>
      <c r="B425" s="1" t="s">
        <v>419</v>
      </c>
      <c r="C425" s="3">
        <f t="shared" si="6"/>
        <v>0.000987592073273885</v>
      </c>
      <c r="D425" s="3">
        <f>VLOOKUP(A425:A1277,'[1]Saúde per Capita 2013 Provisóri'!$A$2:$F$854,6,FALSE)</f>
        <v>0.0987592073273885</v>
      </c>
    </row>
    <row r="426" spans="1:4" s="1" customFormat="1" ht="11.25">
      <c r="A426" s="1">
        <v>3655</v>
      </c>
      <c r="B426" s="1" t="s">
        <v>420</v>
      </c>
      <c r="C426" s="3">
        <f t="shared" si="6"/>
        <v>0.0011871882963092838</v>
      </c>
      <c r="D426" s="3">
        <f>VLOOKUP(A426:A1278,'[1]Saúde per Capita 2013 Provisóri'!$A$2:$F$854,6,FALSE)</f>
        <v>0.11871882963092838</v>
      </c>
    </row>
    <row r="427" spans="1:4" s="1" customFormat="1" ht="11.25">
      <c r="A427" s="1">
        <v>3657</v>
      </c>
      <c r="B427" s="1" t="s">
        <v>421</v>
      </c>
      <c r="C427" s="3">
        <f t="shared" si="6"/>
        <v>0.0018905552255849725</v>
      </c>
      <c r="D427" s="3">
        <f>VLOOKUP(A427:A1279,'[1]Saúde per Capita 2013 Provisóri'!$A$2:$F$854,6,FALSE)</f>
        <v>0.18905552255849725</v>
      </c>
    </row>
    <row r="428" spans="1:4" s="1" customFormat="1" ht="11.25">
      <c r="A428" s="1">
        <v>3660</v>
      </c>
      <c r="B428" s="1" t="s">
        <v>422</v>
      </c>
      <c r="C428" s="3">
        <f t="shared" si="6"/>
        <v>0.0007983131035838946</v>
      </c>
      <c r="D428" s="3">
        <f>VLOOKUP(A428:A1280,'[1]Saúde per Capita 2013 Provisóri'!$A$2:$F$854,6,FALSE)</f>
        <v>0.07983131035838946</v>
      </c>
    </row>
    <row r="429" spans="1:4" s="1" customFormat="1" ht="11.25">
      <c r="A429" s="1">
        <v>3665</v>
      </c>
      <c r="B429" s="1" t="s">
        <v>423</v>
      </c>
      <c r="C429" s="3">
        <f t="shared" si="6"/>
        <v>0.0014819791450090447</v>
      </c>
      <c r="D429" s="3">
        <f>VLOOKUP(A429:A1281,'[1]Saúde per Capita 2013 Provisóri'!$A$2:$F$854,6,FALSE)</f>
        <v>0.14819791450090447</v>
      </c>
    </row>
    <row r="430" spans="1:4" s="1" customFormat="1" ht="11.25">
      <c r="A430" s="1">
        <v>3670</v>
      </c>
      <c r="B430" s="1" t="s">
        <v>424</v>
      </c>
      <c r="C430" s="3">
        <f t="shared" si="6"/>
        <v>0.0017828713494470786</v>
      </c>
      <c r="D430" s="3">
        <f>VLOOKUP(A430:A1282,'[1]Saúde per Capita 2013 Provisóri'!$A$2:$F$854,6,FALSE)</f>
        <v>0.17828713494470785</v>
      </c>
    </row>
    <row r="431" spans="1:4" s="1" customFormat="1" ht="11.25">
      <c r="A431" s="1">
        <v>3680</v>
      </c>
      <c r="B431" s="1" t="s">
        <v>425</v>
      </c>
      <c r="C431" s="3">
        <f t="shared" si="6"/>
        <v>0.0016499873117558003</v>
      </c>
      <c r="D431" s="3">
        <f>VLOOKUP(A431:A1283,'[1]Saúde per Capita 2013 Provisóri'!$A$2:$F$854,6,FALSE)</f>
        <v>0.16499873117558003</v>
      </c>
    </row>
    <row r="432" spans="1:4" s="1" customFormat="1" ht="11.25">
      <c r="A432" s="1">
        <v>3690</v>
      </c>
      <c r="B432" s="1" t="s">
        <v>426</v>
      </c>
      <c r="C432" s="3">
        <f t="shared" si="6"/>
        <v>0.0009563146028152543</v>
      </c>
      <c r="D432" s="3">
        <f>VLOOKUP(A432:A1284,'[1]Saúde per Capita 2013 Provisóri'!$A$2:$F$854,6,FALSE)</f>
        <v>0.09563146028152543</v>
      </c>
    </row>
    <row r="433" spans="1:4" s="1" customFormat="1" ht="11.25">
      <c r="A433" s="1">
        <v>3695</v>
      </c>
      <c r="B433" s="1" t="s">
        <v>427</v>
      </c>
      <c r="C433" s="3">
        <f t="shared" si="6"/>
        <v>0.001088763748496088</v>
      </c>
      <c r="D433" s="3">
        <f>VLOOKUP(A433:A1285,'[1]Saúde per Capita 2013 Provisóri'!$A$2:$F$854,6,FALSE)</f>
        <v>0.1088763748496088</v>
      </c>
    </row>
    <row r="434" spans="1:4" s="1" customFormat="1" ht="11.25">
      <c r="A434" s="1">
        <v>3700</v>
      </c>
      <c r="B434" s="1" t="s">
        <v>428</v>
      </c>
      <c r="C434" s="3">
        <f t="shared" si="6"/>
        <v>0.000907677752964409</v>
      </c>
      <c r="D434" s="3">
        <f>VLOOKUP(A434:A1286,'[1]Saúde per Capita 2013 Provisóri'!$A$2:$F$854,6,FALSE)</f>
        <v>0.0907677752964409</v>
      </c>
    </row>
    <row r="435" spans="1:4" s="1" customFormat="1" ht="11.25">
      <c r="A435" s="1">
        <v>3710</v>
      </c>
      <c r="B435" s="1" t="s">
        <v>429</v>
      </c>
      <c r="C435" s="3">
        <f t="shared" si="6"/>
        <v>0.0009477927159881712</v>
      </c>
      <c r="D435" s="3">
        <f>VLOOKUP(A435:A1287,'[1]Saúde per Capita 2013 Provisóri'!$A$2:$F$854,6,FALSE)</f>
        <v>0.09477927159881712</v>
      </c>
    </row>
    <row r="436" spans="1:4" s="1" customFormat="1" ht="11.25">
      <c r="A436" s="1">
        <v>3720</v>
      </c>
      <c r="B436" s="1" t="s">
        <v>430</v>
      </c>
      <c r="C436" s="3">
        <f t="shared" si="6"/>
        <v>0.0008244717794946447</v>
      </c>
      <c r="D436" s="3">
        <f>VLOOKUP(A436:A1288,'[1]Saúde per Capita 2013 Provisóri'!$A$2:$F$854,6,FALSE)</f>
        <v>0.08244717794946448</v>
      </c>
    </row>
    <row r="437" spans="1:4" s="1" customFormat="1" ht="11.25">
      <c r="A437" s="1">
        <v>3730</v>
      </c>
      <c r="B437" s="1" t="s">
        <v>431</v>
      </c>
      <c r="C437" s="3">
        <f t="shared" si="6"/>
        <v>0.0008509007135632488</v>
      </c>
      <c r="D437" s="3">
        <f>VLOOKUP(A437:A1289,'[1]Saúde per Capita 2013 Provisóri'!$A$2:$F$854,6,FALSE)</f>
        <v>0.08509007135632488</v>
      </c>
    </row>
    <row r="438" spans="1:4" s="1" customFormat="1" ht="11.25">
      <c r="A438" s="1">
        <v>3740</v>
      </c>
      <c r="B438" s="1" t="s">
        <v>432</v>
      </c>
      <c r="C438" s="3">
        <f t="shared" si="6"/>
        <v>0.0007916625635359467</v>
      </c>
      <c r="D438" s="3">
        <f>VLOOKUP(A438:A1290,'[1]Saúde per Capita 2013 Provisóri'!$A$2:$F$854,6,FALSE)</f>
        <v>0.07916625635359467</v>
      </c>
    </row>
    <row r="439" spans="1:4" s="1" customFormat="1" ht="11.25">
      <c r="A439" s="1">
        <v>3750</v>
      </c>
      <c r="B439" s="1" t="s">
        <v>433</v>
      </c>
      <c r="C439" s="3">
        <f t="shared" si="6"/>
        <v>0.0010719768383238063</v>
      </c>
      <c r="D439" s="3">
        <f>VLOOKUP(A439:A1291,'[1]Saúde per Capita 2013 Provisóri'!$A$2:$F$854,6,FALSE)</f>
        <v>0.10719768383238062</v>
      </c>
    </row>
    <row r="440" spans="1:4" s="1" customFormat="1" ht="11.25">
      <c r="A440" s="1">
        <v>3753</v>
      </c>
      <c r="B440" s="1" t="s">
        <v>434</v>
      </c>
      <c r="C440" s="3">
        <f t="shared" si="6"/>
        <v>0.0013057903519957887</v>
      </c>
      <c r="D440" s="3">
        <f>VLOOKUP(A440:A1292,'[1]Saúde per Capita 2013 Provisóri'!$A$2:$F$854,6,FALSE)</f>
        <v>0.13057903519957886</v>
      </c>
    </row>
    <row r="441" spans="1:4" s="1" customFormat="1" ht="11.25">
      <c r="A441" s="1">
        <v>3760</v>
      </c>
      <c r="B441" s="1" t="s">
        <v>435</v>
      </c>
      <c r="C441" s="3">
        <f t="shared" si="6"/>
        <v>0.0008498392266775156</v>
      </c>
      <c r="D441" s="3">
        <f>VLOOKUP(A441:A1293,'[1]Saúde per Capita 2013 Provisóri'!$A$2:$F$854,6,FALSE)</f>
        <v>0.08498392266775157</v>
      </c>
    </row>
    <row r="442" spans="1:4" s="1" customFormat="1" ht="11.25">
      <c r="A442" s="1">
        <v>3770</v>
      </c>
      <c r="B442" s="1" t="s">
        <v>436</v>
      </c>
      <c r="C442" s="3">
        <f t="shared" si="6"/>
        <v>0.0008272384239540733</v>
      </c>
      <c r="D442" s="3">
        <f>VLOOKUP(A442:A1294,'[1]Saúde per Capita 2013 Provisóri'!$A$2:$F$854,6,FALSE)</f>
        <v>0.08272384239540734</v>
      </c>
    </row>
    <row r="443" spans="1:4" s="1" customFormat="1" ht="11.25">
      <c r="A443" s="1">
        <v>3780</v>
      </c>
      <c r="B443" s="1" t="s">
        <v>437</v>
      </c>
      <c r="C443" s="3">
        <f t="shared" si="6"/>
        <v>0.0005910137918034554</v>
      </c>
      <c r="D443" s="3">
        <f>VLOOKUP(A443:A1295,'[1]Saúde per Capita 2013 Provisóri'!$A$2:$F$854,6,FALSE)</f>
        <v>0.05910137918034554</v>
      </c>
    </row>
    <row r="444" spans="1:4" s="1" customFormat="1" ht="11.25">
      <c r="A444" s="1">
        <v>3790</v>
      </c>
      <c r="B444" s="1" t="s">
        <v>438</v>
      </c>
      <c r="C444" s="3">
        <f t="shared" si="6"/>
        <v>0.001519978990777881</v>
      </c>
      <c r="D444" s="3">
        <f>VLOOKUP(A444:A1296,'[1]Saúde per Capita 2013 Provisóri'!$A$2:$F$854,6,FALSE)</f>
        <v>0.1519978990777881</v>
      </c>
    </row>
    <row r="445" spans="1:4" s="1" customFormat="1" ht="11.25">
      <c r="A445" s="1">
        <v>3800</v>
      </c>
      <c r="B445" s="1" t="s">
        <v>439</v>
      </c>
      <c r="C445" s="3">
        <f t="shared" si="6"/>
        <v>0.0012821961761955096</v>
      </c>
      <c r="D445" s="3">
        <f>VLOOKUP(A445:A1297,'[1]Saúde per Capita 2013 Provisóri'!$A$2:$F$854,6,FALSE)</f>
        <v>0.12821961761955095</v>
      </c>
    </row>
    <row r="446" spans="1:4" s="1" customFormat="1" ht="11.25">
      <c r="A446" s="1">
        <v>3810</v>
      </c>
      <c r="B446" s="1" t="s">
        <v>440</v>
      </c>
      <c r="C446" s="3">
        <f t="shared" si="6"/>
        <v>0.0011441288102540842</v>
      </c>
      <c r="D446" s="3">
        <f>VLOOKUP(A446:A1298,'[1]Saúde per Capita 2013 Provisóri'!$A$2:$F$854,6,FALSE)</f>
        <v>0.11441288102540842</v>
      </c>
    </row>
    <row r="447" spans="1:4" s="1" customFormat="1" ht="11.25">
      <c r="A447" s="1">
        <v>3820</v>
      </c>
      <c r="B447" s="1" t="s">
        <v>441</v>
      </c>
      <c r="C447" s="3">
        <f t="shared" si="6"/>
        <v>0.0015773831510510886</v>
      </c>
      <c r="D447" s="3">
        <f>VLOOKUP(A447:A1299,'[1]Saúde per Capita 2013 Provisóri'!$A$2:$F$854,6,FALSE)</f>
        <v>0.15773831510510886</v>
      </c>
    </row>
    <row r="448" spans="1:4" s="1" customFormat="1" ht="11.25">
      <c r="A448" s="1">
        <v>3830</v>
      </c>
      <c r="B448" s="1" t="s">
        <v>442</v>
      </c>
      <c r="C448" s="3">
        <f t="shared" si="6"/>
        <v>0.0014228408543866507</v>
      </c>
      <c r="D448" s="3">
        <f>VLOOKUP(A448:A1300,'[1]Saúde per Capita 2013 Provisóri'!$A$2:$F$854,6,FALSE)</f>
        <v>0.14228408543866508</v>
      </c>
    </row>
    <row r="449" spans="1:4" s="1" customFormat="1" ht="11.25">
      <c r="A449" s="1">
        <v>3835</v>
      </c>
      <c r="B449" s="1" t="s">
        <v>443</v>
      </c>
      <c r="C449" s="3">
        <f t="shared" si="6"/>
        <v>0.001267170238686062</v>
      </c>
      <c r="D449" s="3">
        <f>VLOOKUP(A449:A1301,'[1]Saúde per Capita 2013 Provisóri'!$A$2:$F$854,6,FALSE)</f>
        <v>0.1267170238686062</v>
      </c>
    </row>
    <row r="450" spans="1:4" s="1" customFormat="1" ht="11.25">
      <c r="A450" s="1">
        <v>3840</v>
      </c>
      <c r="B450" s="1" t="s">
        <v>444</v>
      </c>
      <c r="C450" s="3">
        <f t="shared" si="6"/>
        <v>0.0007018317716124368</v>
      </c>
      <c r="D450" s="3">
        <f>VLOOKUP(A450:A1302,'[1]Saúde per Capita 2013 Provisóri'!$A$2:$F$854,6,FALSE)</f>
        <v>0.07018317716124368</v>
      </c>
    </row>
    <row r="451" spans="1:4" s="1" customFormat="1" ht="11.25">
      <c r="A451" s="1">
        <v>3850</v>
      </c>
      <c r="B451" s="1" t="s">
        <v>445</v>
      </c>
      <c r="C451" s="3">
        <f t="shared" si="6"/>
        <v>0.001238036531106548</v>
      </c>
      <c r="D451" s="3">
        <f>VLOOKUP(A451:A1303,'[1]Saúde per Capita 2013 Provisóri'!$A$2:$F$854,6,FALSE)</f>
        <v>0.12380365311065479</v>
      </c>
    </row>
    <row r="452" spans="1:4" s="1" customFormat="1" ht="11.25">
      <c r="A452" s="1">
        <v>3860</v>
      </c>
      <c r="B452" s="1" t="s">
        <v>446</v>
      </c>
      <c r="C452" s="3">
        <f t="shared" si="6"/>
        <v>0.0007715463248951783</v>
      </c>
      <c r="D452" s="3">
        <f>VLOOKUP(A452:A1304,'[1]Saúde per Capita 2013 Provisóri'!$A$2:$F$854,6,FALSE)</f>
        <v>0.07715463248951783</v>
      </c>
    </row>
    <row r="453" spans="1:4" s="1" customFormat="1" ht="11.25">
      <c r="A453" s="1">
        <v>3862</v>
      </c>
      <c r="B453" s="1" t="s">
        <v>447</v>
      </c>
      <c r="C453" s="3">
        <f t="shared" si="6"/>
        <v>0.0014939707202664748</v>
      </c>
      <c r="D453" s="3">
        <f>VLOOKUP(A453:A1305,'[1]Saúde per Capita 2013 Provisóri'!$A$2:$F$854,6,FALSE)</f>
        <v>0.14939707202664748</v>
      </c>
    </row>
    <row r="454" spans="1:4" s="1" customFormat="1" ht="11.25">
      <c r="A454" s="1">
        <v>3865</v>
      </c>
      <c r="B454" s="1" t="s">
        <v>448</v>
      </c>
      <c r="C454" s="3">
        <f t="shared" si="6"/>
        <v>0.0009679560220307145</v>
      </c>
      <c r="D454" s="3">
        <f>VLOOKUP(A454:A1306,'[1]Saúde per Capita 2013 Provisóri'!$A$2:$F$854,6,FALSE)</f>
        <v>0.09679560220307144</v>
      </c>
    </row>
    <row r="455" spans="1:4" s="1" customFormat="1" ht="11.25">
      <c r="A455" s="1">
        <v>3867</v>
      </c>
      <c r="B455" s="1" t="s">
        <v>449</v>
      </c>
      <c r="C455" s="3">
        <f t="shared" si="6"/>
        <v>0.0010752283927737854</v>
      </c>
      <c r="D455" s="3">
        <f>VLOOKUP(A455:A1307,'[1]Saúde per Capita 2013 Provisóri'!$A$2:$F$854,6,FALSE)</f>
        <v>0.10752283927737855</v>
      </c>
    </row>
    <row r="456" spans="1:4" s="1" customFormat="1" ht="11.25">
      <c r="A456" s="1">
        <v>3868</v>
      </c>
      <c r="B456" s="1" t="s">
        <v>450</v>
      </c>
      <c r="C456" s="3">
        <f t="shared" si="6"/>
        <v>0.0010986211163547686</v>
      </c>
      <c r="D456" s="3">
        <f>VLOOKUP(A456:A1308,'[1]Saúde per Capita 2013 Provisóri'!$A$2:$F$854,6,FALSE)</f>
        <v>0.10986211163547686</v>
      </c>
    </row>
    <row r="457" spans="1:4" s="1" customFormat="1" ht="11.25">
      <c r="A457" s="1">
        <v>3870</v>
      </c>
      <c r="B457" s="1" t="s">
        <v>451</v>
      </c>
      <c r="C457" s="3">
        <f t="shared" si="6"/>
        <v>0.0011638214720651055</v>
      </c>
      <c r="D457" s="3">
        <f>VLOOKUP(A457:A1309,'[1]Saúde per Capita 2013 Provisóri'!$A$2:$F$854,6,FALSE)</f>
        <v>0.11638214720651055</v>
      </c>
    </row>
    <row r="458" spans="1:4" s="1" customFormat="1" ht="11.25">
      <c r="A458" s="1">
        <v>3880</v>
      </c>
      <c r="B458" s="1" t="s">
        <v>452</v>
      </c>
      <c r="C458" s="3">
        <f t="shared" si="6"/>
        <v>0.0010297102363049104</v>
      </c>
      <c r="D458" s="3">
        <f>VLOOKUP(A458:A1310,'[1]Saúde per Capita 2013 Provisóri'!$A$2:$F$854,6,FALSE)</f>
        <v>0.10297102363049104</v>
      </c>
    </row>
    <row r="459" spans="1:4" s="1" customFormat="1" ht="11.25">
      <c r="A459" s="1">
        <v>3890</v>
      </c>
      <c r="B459" s="1" t="s">
        <v>453</v>
      </c>
      <c r="C459" s="3">
        <f t="shared" si="6"/>
        <v>0.0009489003626736646</v>
      </c>
      <c r="D459" s="3">
        <f>VLOOKUP(A459:A1311,'[1]Saúde per Capita 2013 Provisóri'!$A$2:$F$854,6,FALSE)</f>
        <v>0.09489003626736646</v>
      </c>
    </row>
    <row r="460" spans="1:4" s="1" customFormat="1" ht="11.25">
      <c r="A460" s="1">
        <v>3900</v>
      </c>
      <c r="B460" s="1" t="s">
        <v>454</v>
      </c>
      <c r="C460" s="3">
        <f aca="true" t="shared" si="7" ref="C460:C523">D460/100</f>
        <v>0.0010192137186427663</v>
      </c>
      <c r="D460" s="3">
        <f>VLOOKUP(A460:A1312,'[1]Saúde per Capita 2013 Provisóri'!$A$2:$F$854,6,FALSE)</f>
        <v>0.10192137186427663</v>
      </c>
    </row>
    <row r="461" spans="1:4" s="1" customFormat="1" ht="11.25">
      <c r="A461" s="1">
        <v>3910</v>
      </c>
      <c r="B461" s="1" t="s">
        <v>455</v>
      </c>
      <c r="C461" s="3">
        <f t="shared" si="7"/>
        <v>0.0011464439381506466</v>
      </c>
      <c r="D461" s="3">
        <f>VLOOKUP(A461:A1313,'[1]Saúde per Capita 2013 Provisóri'!$A$2:$F$854,6,FALSE)</f>
        <v>0.11464439381506467</v>
      </c>
    </row>
    <row r="462" spans="1:4" s="1" customFormat="1" ht="11.25">
      <c r="A462" s="1">
        <v>3920</v>
      </c>
      <c r="B462" s="1" t="s">
        <v>456</v>
      </c>
      <c r="C462" s="3">
        <f t="shared" si="7"/>
        <v>0.0011266512454461575</v>
      </c>
      <c r="D462" s="3">
        <f>VLOOKUP(A462:A1314,'[1]Saúde per Capita 2013 Provisóri'!$A$2:$F$854,6,FALSE)</f>
        <v>0.11266512454461575</v>
      </c>
    </row>
    <row r="463" spans="1:4" s="1" customFormat="1" ht="11.25">
      <c r="A463" s="1">
        <v>3925</v>
      </c>
      <c r="B463" s="1" t="s">
        <v>457</v>
      </c>
      <c r="C463" s="3">
        <f t="shared" si="7"/>
        <v>0.0010632951591446913</v>
      </c>
      <c r="D463" s="3">
        <f>VLOOKUP(A463:A1315,'[1]Saúde per Capita 2013 Provisóri'!$A$2:$F$854,6,FALSE)</f>
        <v>0.10632951591446912</v>
      </c>
    </row>
    <row r="464" spans="1:4" s="1" customFormat="1" ht="11.25">
      <c r="A464" s="1">
        <v>3930</v>
      </c>
      <c r="B464" s="1" t="s">
        <v>458</v>
      </c>
      <c r="C464" s="3">
        <f t="shared" si="7"/>
        <v>0.0006976743224331277</v>
      </c>
      <c r="D464" s="3">
        <f>VLOOKUP(A464:A1316,'[1]Saúde per Capita 2013 Provisóri'!$A$2:$F$854,6,FALSE)</f>
        <v>0.06976743224331278</v>
      </c>
    </row>
    <row r="465" spans="1:4" s="1" customFormat="1" ht="11.25">
      <c r="A465" s="1">
        <v>3940</v>
      </c>
      <c r="B465" s="1" t="s">
        <v>459</v>
      </c>
      <c r="C465" s="3">
        <f t="shared" si="7"/>
        <v>0.0011615033226625583</v>
      </c>
      <c r="D465" s="3">
        <f>VLOOKUP(A465:A1317,'[1]Saúde per Capita 2013 Provisóri'!$A$2:$F$854,6,FALSE)</f>
        <v>0.11615033226625583</v>
      </c>
    </row>
    <row r="466" spans="1:4" s="1" customFormat="1" ht="11.25">
      <c r="A466" s="1">
        <v>3950</v>
      </c>
      <c r="B466" s="1" t="s">
        <v>460</v>
      </c>
      <c r="C466" s="3">
        <f t="shared" si="7"/>
        <v>0.0006455409063564025</v>
      </c>
      <c r="D466" s="3">
        <f>VLOOKUP(A466:A1318,'[1]Saúde per Capita 2013 Provisóri'!$A$2:$F$854,6,FALSE)</f>
        <v>0.06455409063564024</v>
      </c>
    </row>
    <row r="467" spans="1:4" s="1" customFormat="1" ht="11.25">
      <c r="A467" s="1">
        <v>3960</v>
      </c>
      <c r="B467" s="1" t="s">
        <v>461</v>
      </c>
      <c r="C467" s="3">
        <f t="shared" si="7"/>
        <v>0.0005189762168910412</v>
      </c>
      <c r="D467" s="3">
        <f>VLOOKUP(A467:A1319,'[1]Saúde per Capita 2013 Provisóri'!$A$2:$F$854,6,FALSE)</f>
        <v>0.051897621689104126</v>
      </c>
    </row>
    <row r="468" spans="1:4" s="1" customFormat="1" ht="11.25">
      <c r="A468" s="1">
        <v>3970</v>
      </c>
      <c r="B468" s="1" t="s">
        <v>462</v>
      </c>
      <c r="C468" s="3">
        <f t="shared" si="7"/>
        <v>0.00116734937837394</v>
      </c>
      <c r="D468" s="3">
        <f>VLOOKUP(A468:A1320,'[1]Saúde per Capita 2013 Provisóri'!$A$2:$F$854,6,FALSE)</f>
        <v>0.11673493783739401</v>
      </c>
    </row>
    <row r="469" spans="1:4" s="1" customFormat="1" ht="11.25">
      <c r="A469" s="1">
        <v>3980</v>
      </c>
      <c r="B469" s="1" t="s">
        <v>463</v>
      </c>
      <c r="C469" s="3">
        <f t="shared" si="7"/>
        <v>0.0006902205704903696</v>
      </c>
      <c r="D469" s="3">
        <f>VLOOKUP(A469:A1321,'[1]Saúde per Capita 2013 Provisóri'!$A$2:$F$854,6,FALSE)</f>
        <v>0.06902205704903697</v>
      </c>
    </row>
    <row r="470" spans="1:4" s="1" customFormat="1" ht="11.25">
      <c r="A470" s="1">
        <v>3990</v>
      </c>
      <c r="B470" s="1" t="s">
        <v>464</v>
      </c>
      <c r="C470" s="3">
        <f t="shared" si="7"/>
        <v>0.0011267397039497968</v>
      </c>
      <c r="D470" s="3">
        <f>VLOOKUP(A470:A1322,'[1]Saúde per Capita 2013 Provisóri'!$A$2:$F$854,6,FALSE)</f>
        <v>0.11267397039497967</v>
      </c>
    </row>
    <row r="471" spans="1:4" s="1" customFormat="1" ht="11.25">
      <c r="A471" s="1">
        <v>4000</v>
      </c>
      <c r="B471" s="1" t="s">
        <v>465</v>
      </c>
      <c r="C471" s="3">
        <f t="shared" si="7"/>
        <v>0.0017655406836111372</v>
      </c>
      <c r="D471" s="3">
        <f>VLOOKUP(A471:A1323,'[1]Saúde per Capita 2013 Provisóri'!$A$2:$F$854,6,FALSE)</f>
        <v>0.17655406836111373</v>
      </c>
    </row>
    <row r="472" spans="1:4" s="1" customFormat="1" ht="11.25">
      <c r="A472" s="1">
        <v>4010</v>
      </c>
      <c r="B472" s="1" t="s">
        <v>466</v>
      </c>
      <c r="C472" s="3">
        <f t="shared" si="7"/>
        <v>0.001437240880455896</v>
      </c>
      <c r="D472" s="3">
        <f>VLOOKUP(A472:A1324,'[1]Saúde per Capita 2013 Provisóri'!$A$2:$F$854,6,FALSE)</f>
        <v>0.1437240880455896</v>
      </c>
    </row>
    <row r="473" spans="1:4" s="1" customFormat="1" ht="11.25">
      <c r="A473" s="1">
        <v>4015</v>
      </c>
      <c r="B473" s="1" t="s">
        <v>467</v>
      </c>
      <c r="C473" s="3">
        <f t="shared" si="7"/>
        <v>0.00046567804607744315</v>
      </c>
      <c r="D473" s="3">
        <f>VLOOKUP(A473:A1325,'[1]Saúde per Capita 2013 Provisóri'!$A$2:$F$854,6,FALSE)</f>
        <v>0.04656780460774432</v>
      </c>
    </row>
    <row r="474" spans="1:4" s="1" customFormat="1" ht="11.25">
      <c r="A474" s="1">
        <v>4020</v>
      </c>
      <c r="B474" s="1" t="s">
        <v>468</v>
      </c>
      <c r="C474" s="3">
        <f t="shared" si="7"/>
        <v>0.0016534416559598713</v>
      </c>
      <c r="D474" s="3">
        <f>VLOOKUP(A474:A1326,'[1]Saúde per Capita 2013 Provisóri'!$A$2:$F$854,6,FALSE)</f>
        <v>0.16534416559598714</v>
      </c>
    </row>
    <row r="475" spans="1:4" s="1" customFormat="1" ht="11.25">
      <c r="A475" s="1">
        <v>4030</v>
      </c>
      <c r="B475" s="1" t="s">
        <v>469</v>
      </c>
      <c r="C475" s="3">
        <f t="shared" si="7"/>
        <v>0.0010203906845415963</v>
      </c>
      <c r="D475" s="3">
        <f>VLOOKUP(A475:A1327,'[1]Saúde per Capita 2013 Provisóri'!$A$2:$F$854,6,FALSE)</f>
        <v>0.10203906845415962</v>
      </c>
    </row>
    <row r="476" spans="1:4" s="1" customFormat="1" ht="11.25">
      <c r="A476" s="1">
        <v>4040</v>
      </c>
      <c r="B476" s="1" t="s">
        <v>470</v>
      </c>
      <c r="C476" s="3">
        <f t="shared" si="7"/>
        <v>0.0015977134160609452</v>
      </c>
      <c r="D476" s="3">
        <f>VLOOKUP(A476:A1328,'[1]Saúde per Capita 2013 Provisóri'!$A$2:$F$854,6,FALSE)</f>
        <v>0.15977134160609452</v>
      </c>
    </row>
    <row r="477" spans="1:4" s="1" customFormat="1" ht="11.25">
      <c r="A477" s="1">
        <v>4050</v>
      </c>
      <c r="B477" s="1" t="s">
        <v>471</v>
      </c>
      <c r="C477" s="3">
        <f t="shared" si="7"/>
        <v>0.0009210686900251327</v>
      </c>
      <c r="D477" s="3">
        <f>VLOOKUP(A477:A1329,'[1]Saúde per Capita 2013 Provisóri'!$A$2:$F$854,6,FALSE)</f>
        <v>0.09210686900251326</v>
      </c>
    </row>
    <row r="478" spans="1:4" s="1" customFormat="1" ht="11.25">
      <c r="A478" s="1">
        <v>4053</v>
      </c>
      <c r="B478" s="1" t="s">
        <v>472</v>
      </c>
      <c r="C478" s="3">
        <f t="shared" si="7"/>
        <v>0.0010423953105440419</v>
      </c>
      <c r="D478" s="3">
        <f>VLOOKUP(A478:A1330,'[1]Saúde per Capita 2013 Provisóri'!$A$2:$F$854,6,FALSE)</f>
        <v>0.10423953105440419</v>
      </c>
    </row>
    <row r="479" spans="1:4" s="1" customFormat="1" ht="11.25">
      <c r="A479" s="1">
        <v>4055</v>
      </c>
      <c r="B479" s="1" t="s">
        <v>473</v>
      </c>
      <c r="C479" s="3">
        <f t="shared" si="7"/>
        <v>0.0008806022638041517</v>
      </c>
      <c r="D479" s="3">
        <f>VLOOKUP(A479:A1331,'[1]Saúde per Capita 2013 Provisóri'!$A$2:$F$854,6,FALSE)</f>
        <v>0.08806022638041516</v>
      </c>
    </row>
    <row r="480" spans="1:4" s="1" customFormat="1" ht="11.25">
      <c r="A480" s="1">
        <v>4060</v>
      </c>
      <c r="B480" s="1" t="s">
        <v>474</v>
      </c>
      <c r="C480" s="3">
        <f t="shared" si="7"/>
        <v>0.0005135726223682083</v>
      </c>
      <c r="D480" s="3">
        <f>VLOOKUP(A480:A1332,'[1]Saúde per Capita 2013 Provisóri'!$A$2:$F$854,6,FALSE)</f>
        <v>0.05135726223682083</v>
      </c>
    </row>
    <row r="481" spans="1:4" s="1" customFormat="1" ht="11.25">
      <c r="A481" s="1">
        <v>4070</v>
      </c>
      <c r="B481" s="1" t="s">
        <v>475</v>
      </c>
      <c r="C481" s="3">
        <f t="shared" si="7"/>
        <v>0.0004890475274014557</v>
      </c>
      <c r="D481" s="3">
        <f>VLOOKUP(A481:A1333,'[1]Saúde per Capita 2013 Provisóri'!$A$2:$F$854,6,FALSE)</f>
        <v>0.048904752740145566</v>
      </c>
    </row>
    <row r="482" spans="1:4" s="1" customFormat="1" ht="11.25">
      <c r="A482" s="1">
        <v>4080</v>
      </c>
      <c r="B482" s="1" t="s">
        <v>476</v>
      </c>
      <c r="C482" s="3">
        <f t="shared" si="7"/>
        <v>0.0026018601746166593</v>
      </c>
      <c r="D482" s="3">
        <f>VLOOKUP(A482:A1334,'[1]Saúde per Capita 2013 Provisóri'!$A$2:$F$854,6,FALSE)</f>
        <v>0.2601860174616659</v>
      </c>
    </row>
    <row r="483" spans="1:4" s="1" customFormat="1" ht="11.25">
      <c r="A483" s="1">
        <v>4085</v>
      </c>
      <c r="B483" s="1" t="s">
        <v>477</v>
      </c>
      <c r="C483" s="3">
        <f t="shared" si="7"/>
        <v>0.0010846324061567136</v>
      </c>
      <c r="D483" s="3">
        <f>VLOOKUP(A483:A1335,'[1]Saúde per Capita 2013 Provisóri'!$A$2:$F$854,6,FALSE)</f>
        <v>0.10846324061567136</v>
      </c>
    </row>
    <row r="484" spans="1:4" s="1" customFormat="1" ht="11.25">
      <c r="A484" s="1">
        <v>4090</v>
      </c>
      <c r="B484" s="1" t="s">
        <v>478</v>
      </c>
      <c r="C484" s="3">
        <f t="shared" si="7"/>
        <v>0.0010512053338034813</v>
      </c>
      <c r="D484" s="3">
        <f>VLOOKUP(A484:A1336,'[1]Saúde per Capita 2013 Provisóri'!$A$2:$F$854,6,FALSE)</f>
        <v>0.10512053338034813</v>
      </c>
    </row>
    <row r="485" spans="1:4" s="1" customFormat="1" ht="11.25">
      <c r="A485" s="1">
        <v>4100</v>
      </c>
      <c r="B485" s="1" t="s">
        <v>479</v>
      </c>
      <c r="C485" s="3">
        <f t="shared" si="7"/>
        <v>0.0008597560174497808</v>
      </c>
      <c r="D485" s="3">
        <f>VLOOKUP(A485:A1337,'[1]Saúde per Capita 2013 Provisóri'!$A$2:$F$854,6,FALSE)</f>
        <v>0.08597560174497808</v>
      </c>
    </row>
    <row r="486" spans="1:4" s="1" customFormat="1" ht="11.25">
      <c r="A486" s="1">
        <v>4110</v>
      </c>
      <c r="B486" s="1" t="s">
        <v>480</v>
      </c>
      <c r="C486" s="3">
        <f t="shared" si="7"/>
        <v>0.0007767946754511324</v>
      </c>
      <c r="D486" s="3">
        <f>VLOOKUP(A486:A1338,'[1]Saúde per Capita 2013 Provisóri'!$A$2:$F$854,6,FALSE)</f>
        <v>0.07767946754511325</v>
      </c>
    </row>
    <row r="487" spans="1:4" s="1" customFormat="1" ht="11.25">
      <c r="A487" s="1">
        <v>4120</v>
      </c>
      <c r="B487" s="1" t="s">
        <v>481</v>
      </c>
      <c r="C487" s="3">
        <f t="shared" si="7"/>
        <v>0.0013585740525206618</v>
      </c>
      <c r="D487" s="3">
        <f>VLOOKUP(A487:A1339,'[1]Saúde per Capita 2013 Provisóri'!$A$2:$F$854,6,FALSE)</f>
        <v>0.1358574052520662</v>
      </c>
    </row>
    <row r="488" spans="1:4" s="1" customFormat="1" ht="11.25">
      <c r="A488" s="1">
        <v>4130</v>
      </c>
      <c r="B488" s="1" t="s">
        <v>482</v>
      </c>
      <c r="C488" s="3">
        <f t="shared" si="7"/>
        <v>0.000877366299853226</v>
      </c>
      <c r="D488" s="3">
        <f>VLOOKUP(A488:A1340,'[1]Saúde per Capita 2013 Provisóri'!$A$2:$F$854,6,FALSE)</f>
        <v>0.0877366299853226</v>
      </c>
    </row>
    <row r="489" spans="1:4" s="1" customFormat="1" ht="11.25">
      <c r="A489" s="1">
        <v>4140</v>
      </c>
      <c r="B489" s="1" t="s">
        <v>483</v>
      </c>
      <c r="C489" s="3">
        <f t="shared" si="7"/>
        <v>0.0009642372547410435</v>
      </c>
      <c r="D489" s="3">
        <f>VLOOKUP(A489:A1341,'[1]Saúde per Capita 2013 Provisóri'!$A$2:$F$854,6,FALSE)</f>
        <v>0.09642372547410435</v>
      </c>
    </row>
    <row r="490" spans="1:4" s="1" customFormat="1" ht="11.25">
      <c r="A490" s="1">
        <v>4150</v>
      </c>
      <c r="B490" s="1" t="s">
        <v>484</v>
      </c>
      <c r="C490" s="3">
        <f t="shared" si="7"/>
        <v>0.0008758455808158292</v>
      </c>
      <c r="D490" s="3">
        <f>VLOOKUP(A490:A1342,'[1]Saúde per Capita 2013 Provisóri'!$A$2:$F$854,6,FALSE)</f>
        <v>0.08758455808158293</v>
      </c>
    </row>
    <row r="491" spans="1:4" s="1" customFormat="1" ht="11.25">
      <c r="A491" s="1">
        <v>4160</v>
      </c>
      <c r="B491" s="1" t="s">
        <v>485</v>
      </c>
      <c r="C491" s="3">
        <f t="shared" si="7"/>
        <v>0.0005072087192733024</v>
      </c>
      <c r="D491" s="3">
        <f>VLOOKUP(A491:A1343,'[1]Saúde per Capita 2013 Provisóri'!$A$2:$F$854,6,FALSE)</f>
        <v>0.050720871927330234</v>
      </c>
    </row>
    <row r="492" spans="1:4" s="1" customFormat="1" ht="11.25">
      <c r="A492" s="1">
        <v>4170</v>
      </c>
      <c r="B492" s="1" t="s">
        <v>486</v>
      </c>
      <c r="C492" s="3">
        <f t="shared" si="7"/>
        <v>0.0008956610867656359</v>
      </c>
      <c r="D492" s="3">
        <f>VLOOKUP(A492:A1344,'[1]Saúde per Capita 2013 Provisóri'!$A$2:$F$854,6,FALSE)</f>
        <v>0.08956610867656359</v>
      </c>
    </row>
    <row r="493" spans="1:4" s="1" customFormat="1" ht="11.25">
      <c r="A493" s="1">
        <v>4180</v>
      </c>
      <c r="B493" s="1" t="s">
        <v>487</v>
      </c>
      <c r="C493" s="3">
        <f t="shared" si="7"/>
        <v>0.0006099285836953765</v>
      </c>
      <c r="D493" s="3">
        <f>VLOOKUP(A493:A1345,'[1]Saúde per Capita 2013 Provisóri'!$A$2:$F$854,6,FALSE)</f>
        <v>0.06099285836953765</v>
      </c>
    </row>
    <row r="494" spans="1:4" s="1" customFormat="1" ht="11.25">
      <c r="A494" s="1">
        <v>4190</v>
      </c>
      <c r="B494" s="1" t="s">
        <v>488</v>
      </c>
      <c r="C494" s="3">
        <f t="shared" si="7"/>
        <v>0.001538792755084838</v>
      </c>
      <c r="D494" s="3">
        <f>VLOOKUP(A494:A1346,'[1]Saúde per Capita 2013 Provisóri'!$A$2:$F$854,6,FALSE)</f>
        <v>0.1538792755084838</v>
      </c>
    </row>
    <row r="495" spans="1:4" s="1" customFormat="1" ht="11.25">
      <c r="A495" s="1">
        <v>4200</v>
      </c>
      <c r="B495" s="1" t="s">
        <v>489</v>
      </c>
      <c r="C495" s="3">
        <f t="shared" si="7"/>
        <v>0.001036482979326152</v>
      </c>
      <c r="D495" s="3">
        <f>VLOOKUP(A495:A1347,'[1]Saúde per Capita 2013 Provisóri'!$A$2:$F$854,6,FALSE)</f>
        <v>0.10364829793261521</v>
      </c>
    </row>
    <row r="496" spans="1:4" s="1" customFormat="1" ht="11.25">
      <c r="A496" s="1">
        <v>4210</v>
      </c>
      <c r="B496" s="1" t="s">
        <v>490</v>
      </c>
      <c r="C496" s="3">
        <f t="shared" si="7"/>
        <v>0.0006358322957336131</v>
      </c>
      <c r="D496" s="3">
        <f>VLOOKUP(A496:A1348,'[1]Saúde per Capita 2013 Provisóri'!$A$2:$F$854,6,FALSE)</f>
        <v>0.06358322957336131</v>
      </c>
    </row>
    <row r="497" spans="1:4" s="1" customFormat="1" ht="11.25">
      <c r="A497" s="1">
        <v>4220</v>
      </c>
      <c r="B497" s="1" t="s">
        <v>491</v>
      </c>
      <c r="C497" s="3">
        <f t="shared" si="7"/>
        <v>0.0008676531256610335</v>
      </c>
      <c r="D497" s="3">
        <f>VLOOKUP(A497:A1349,'[1]Saúde per Capita 2013 Provisóri'!$A$2:$F$854,6,FALSE)</f>
        <v>0.08676531256610334</v>
      </c>
    </row>
    <row r="498" spans="1:4" s="1" customFormat="1" ht="11.25">
      <c r="A498" s="1">
        <v>4225</v>
      </c>
      <c r="B498" s="1" t="s">
        <v>492</v>
      </c>
      <c r="C498" s="3">
        <f t="shared" si="7"/>
        <v>0.0014278355666537896</v>
      </c>
      <c r="D498" s="3">
        <f>VLOOKUP(A498:A1350,'[1]Saúde per Capita 2013 Provisóri'!$A$2:$F$854,6,FALSE)</f>
        <v>0.14278355666537895</v>
      </c>
    </row>
    <row r="499" spans="1:4" s="1" customFormat="1" ht="11.25">
      <c r="A499" s="1">
        <v>4230</v>
      </c>
      <c r="B499" s="1" t="s">
        <v>493</v>
      </c>
      <c r="C499" s="3">
        <f t="shared" si="7"/>
        <v>0.0015218595661137576</v>
      </c>
      <c r="D499" s="3">
        <f>VLOOKUP(A499:A1351,'[1]Saúde per Capita 2013 Provisóri'!$A$2:$F$854,6,FALSE)</f>
        <v>0.15218595661137577</v>
      </c>
    </row>
    <row r="500" spans="1:4" s="1" customFormat="1" ht="11.25">
      <c r="A500" s="1">
        <v>4240</v>
      </c>
      <c r="B500" s="1" t="s">
        <v>494</v>
      </c>
      <c r="C500" s="3">
        <f t="shared" si="7"/>
        <v>0.000581336644323656</v>
      </c>
      <c r="D500" s="3">
        <f>VLOOKUP(A500:A1352,'[1]Saúde per Capita 2013 Provisóri'!$A$2:$F$854,6,FALSE)</f>
        <v>0.058133664432365596</v>
      </c>
    </row>
    <row r="501" spans="1:4" s="1" customFormat="1" ht="11.25">
      <c r="A501" s="1">
        <v>4250</v>
      </c>
      <c r="B501" s="1" t="s">
        <v>495</v>
      </c>
      <c r="C501" s="3">
        <f t="shared" si="7"/>
        <v>0.0022773401018956153</v>
      </c>
      <c r="D501" s="3">
        <f>VLOOKUP(A501:A1353,'[1]Saúde per Capita 2013 Provisóri'!$A$2:$F$854,6,FALSE)</f>
        <v>0.22773401018956152</v>
      </c>
    </row>
    <row r="502" spans="1:4" s="1" customFormat="1" ht="11.25">
      <c r="A502" s="1">
        <v>4260</v>
      </c>
      <c r="B502" s="1" t="s">
        <v>496</v>
      </c>
      <c r="C502" s="3">
        <f t="shared" si="7"/>
        <v>0.0009086601479103133</v>
      </c>
      <c r="D502" s="3">
        <f>VLOOKUP(A502:A1354,'[1]Saúde per Capita 2013 Provisóri'!$A$2:$F$854,6,FALSE)</f>
        <v>0.09086601479103133</v>
      </c>
    </row>
    <row r="503" spans="1:4" s="1" customFormat="1" ht="11.25">
      <c r="A503" s="1">
        <v>4270</v>
      </c>
      <c r="B503" s="1" t="s">
        <v>497</v>
      </c>
      <c r="C503" s="3">
        <f t="shared" si="7"/>
        <v>0.000738465220346164</v>
      </c>
      <c r="D503" s="3">
        <f>VLOOKUP(A503:A1355,'[1]Saúde per Capita 2013 Provisóri'!$A$2:$F$854,6,FALSE)</f>
        <v>0.07384652203461639</v>
      </c>
    </row>
    <row r="504" spans="1:4" s="1" customFormat="1" ht="11.25">
      <c r="A504" s="1">
        <v>4280</v>
      </c>
      <c r="B504" s="1" t="s">
        <v>498</v>
      </c>
      <c r="C504" s="3">
        <f t="shared" si="7"/>
        <v>0.0010164689042561072</v>
      </c>
      <c r="D504" s="3">
        <f>VLOOKUP(A504:A1356,'[1]Saúde per Capita 2013 Provisóri'!$A$2:$F$854,6,FALSE)</f>
        <v>0.10164689042561073</v>
      </c>
    </row>
    <row r="505" spans="1:4" s="1" customFormat="1" ht="11.25">
      <c r="A505" s="1">
        <v>4290</v>
      </c>
      <c r="B505" s="1" t="s">
        <v>499</v>
      </c>
      <c r="C505" s="3">
        <f t="shared" si="7"/>
        <v>0.0006309338405340797</v>
      </c>
      <c r="D505" s="3">
        <f>VLOOKUP(A505:A1357,'[1]Saúde per Capita 2013 Provisóri'!$A$2:$F$854,6,FALSE)</f>
        <v>0.06309338405340797</v>
      </c>
    </row>
    <row r="506" spans="1:4" s="1" customFormat="1" ht="11.25">
      <c r="A506" s="1">
        <v>4300</v>
      </c>
      <c r="B506" s="1" t="s">
        <v>500</v>
      </c>
      <c r="C506" s="3">
        <f t="shared" si="7"/>
        <v>0.0006805948121167619</v>
      </c>
      <c r="D506" s="3">
        <f>VLOOKUP(A506:A1358,'[1]Saúde per Capita 2013 Provisóri'!$A$2:$F$854,6,FALSE)</f>
        <v>0.0680594812116762</v>
      </c>
    </row>
    <row r="507" spans="1:4" s="1" customFormat="1" ht="11.25">
      <c r="A507" s="1">
        <v>4310</v>
      </c>
      <c r="B507" s="1" t="s">
        <v>501</v>
      </c>
      <c r="C507" s="3">
        <f t="shared" si="7"/>
        <v>0.000962951117243866</v>
      </c>
      <c r="D507" s="3">
        <f>VLOOKUP(A507:A1359,'[1]Saúde per Capita 2013 Provisóri'!$A$2:$F$854,6,FALSE)</f>
        <v>0.0962951117243866</v>
      </c>
    </row>
    <row r="508" spans="1:4" s="1" customFormat="1" ht="11.25">
      <c r="A508" s="1">
        <v>4315</v>
      </c>
      <c r="B508" s="1" t="s">
        <v>502</v>
      </c>
      <c r="C508" s="3">
        <f t="shared" si="7"/>
        <v>0.0007030627285033585</v>
      </c>
      <c r="D508" s="3">
        <f>VLOOKUP(A508:A1360,'[1]Saúde per Capita 2013 Provisóri'!$A$2:$F$854,6,FALSE)</f>
        <v>0.07030627285033585</v>
      </c>
    </row>
    <row r="509" spans="1:4" s="1" customFormat="1" ht="11.25">
      <c r="A509" s="1">
        <v>4320</v>
      </c>
      <c r="B509" s="1" t="s">
        <v>503</v>
      </c>
      <c r="C509" s="3">
        <f t="shared" si="7"/>
        <v>0.0009723916571935293</v>
      </c>
      <c r="D509" s="3">
        <f>VLOOKUP(A509:A1361,'[1]Saúde per Capita 2013 Provisóri'!$A$2:$F$854,6,FALSE)</f>
        <v>0.09723916571935293</v>
      </c>
    </row>
    <row r="510" spans="1:4" s="1" customFormat="1" ht="11.25">
      <c r="A510" s="1">
        <v>4330</v>
      </c>
      <c r="B510" s="1" t="s">
        <v>504</v>
      </c>
      <c r="C510" s="3">
        <f t="shared" si="7"/>
        <v>0.0015468999986589524</v>
      </c>
      <c r="D510" s="3">
        <f>VLOOKUP(A510:A1362,'[1]Saúde per Capita 2013 Provisóri'!$A$2:$F$854,6,FALSE)</f>
        <v>0.15468999986589524</v>
      </c>
    </row>
    <row r="511" spans="1:4" s="1" customFormat="1" ht="11.25">
      <c r="A511" s="1">
        <v>4340</v>
      </c>
      <c r="B511" s="1" t="s">
        <v>505</v>
      </c>
      <c r="C511" s="3">
        <f t="shared" si="7"/>
        <v>0.0010678732218423316</v>
      </c>
      <c r="D511" s="3">
        <f>VLOOKUP(A511:A1363,'[1]Saúde per Capita 2013 Provisóri'!$A$2:$F$854,6,FALSE)</f>
        <v>0.10678732218423316</v>
      </c>
    </row>
    <row r="512" spans="1:4" s="1" customFormat="1" ht="11.25">
      <c r="A512" s="1">
        <v>4345</v>
      </c>
      <c r="B512" s="1" t="s">
        <v>506</v>
      </c>
      <c r="C512" s="3">
        <f t="shared" si="7"/>
        <v>0.0007942727151674836</v>
      </c>
      <c r="D512" s="3">
        <f>VLOOKUP(A512:A1364,'[1]Saúde per Capita 2013 Provisóri'!$A$2:$F$854,6,FALSE)</f>
        <v>0.07942727151674836</v>
      </c>
    </row>
    <row r="513" spans="1:4" s="1" customFormat="1" ht="11.25">
      <c r="A513" s="1">
        <v>4350</v>
      </c>
      <c r="B513" s="1" t="s">
        <v>507</v>
      </c>
      <c r="C513" s="3">
        <f t="shared" si="7"/>
        <v>0.0014360014050682165</v>
      </c>
      <c r="D513" s="3">
        <f>VLOOKUP(A513:A1365,'[1]Saúde per Capita 2013 Provisóri'!$A$2:$F$854,6,FALSE)</f>
        <v>0.14360014050682166</v>
      </c>
    </row>
    <row r="514" spans="1:4" s="1" customFormat="1" ht="11.25">
      <c r="A514" s="1">
        <v>4360</v>
      </c>
      <c r="B514" s="1" t="s">
        <v>508</v>
      </c>
      <c r="C514" s="3">
        <f t="shared" si="7"/>
        <v>0.0015165108488857037</v>
      </c>
      <c r="D514" s="3">
        <f>VLOOKUP(A514:A1366,'[1]Saúde per Capita 2013 Provisóri'!$A$2:$F$854,6,FALSE)</f>
        <v>0.15165108488857038</v>
      </c>
    </row>
    <row r="515" spans="1:4" s="1" customFormat="1" ht="11.25">
      <c r="A515" s="1">
        <v>4370</v>
      </c>
      <c r="B515" s="1" t="s">
        <v>509</v>
      </c>
      <c r="C515" s="3">
        <f t="shared" si="7"/>
        <v>0.0013519139000231469</v>
      </c>
      <c r="D515" s="3">
        <f>VLOOKUP(A515:A1367,'[1]Saúde per Capita 2013 Provisóri'!$A$2:$F$854,6,FALSE)</f>
        <v>0.1351913900023147</v>
      </c>
    </row>
    <row r="516" spans="1:4" s="1" customFormat="1" ht="11.25">
      <c r="A516" s="1">
        <v>4380</v>
      </c>
      <c r="B516" s="1" t="s">
        <v>510</v>
      </c>
      <c r="C516" s="3">
        <f t="shared" si="7"/>
        <v>0.0010143954178816904</v>
      </c>
      <c r="D516" s="3">
        <f>VLOOKUP(A516:A1368,'[1]Saúde per Capita 2013 Provisóri'!$A$2:$F$854,6,FALSE)</f>
        <v>0.10143954178816904</v>
      </c>
    </row>
    <row r="517" spans="1:4" s="1" customFormat="1" ht="11.25">
      <c r="A517" s="1">
        <v>4390</v>
      </c>
      <c r="B517" s="1" t="s">
        <v>511</v>
      </c>
      <c r="C517" s="3">
        <f t="shared" si="7"/>
        <v>0.0005719970003240718</v>
      </c>
      <c r="D517" s="3">
        <f>VLOOKUP(A517:A1369,'[1]Saúde per Capita 2013 Provisóri'!$A$2:$F$854,6,FALSE)</f>
        <v>0.05719970003240718</v>
      </c>
    </row>
    <row r="518" spans="1:4" s="1" customFormat="1" ht="11.25">
      <c r="A518" s="1">
        <v>4400</v>
      </c>
      <c r="B518" s="1" t="s">
        <v>512</v>
      </c>
      <c r="C518" s="3">
        <f t="shared" si="7"/>
        <v>0.0008265644737673507</v>
      </c>
      <c r="D518" s="3">
        <f>VLOOKUP(A518:A1370,'[1]Saúde per Capita 2013 Provisóri'!$A$2:$F$854,6,FALSE)</f>
        <v>0.08265644737673507</v>
      </c>
    </row>
    <row r="519" spans="1:4" s="1" customFormat="1" ht="11.25">
      <c r="A519" s="1">
        <v>4410</v>
      </c>
      <c r="B519" s="1" t="s">
        <v>513</v>
      </c>
      <c r="C519" s="3">
        <f t="shared" si="7"/>
        <v>0.0007546174303385237</v>
      </c>
      <c r="D519" s="3">
        <f>VLOOKUP(A519:A1371,'[1]Saúde per Capita 2013 Provisóri'!$A$2:$F$854,6,FALSE)</f>
        <v>0.07546174303385236</v>
      </c>
    </row>
    <row r="520" spans="1:4" s="1" customFormat="1" ht="11.25">
      <c r="A520" s="1">
        <v>4420</v>
      </c>
      <c r="B520" s="1" t="s">
        <v>514</v>
      </c>
      <c r="C520" s="3">
        <f t="shared" si="7"/>
        <v>0.0015240501855354478</v>
      </c>
      <c r="D520" s="3">
        <f>VLOOKUP(A520:A1372,'[1]Saúde per Capita 2013 Provisóri'!$A$2:$F$854,6,FALSE)</f>
        <v>0.15240501855354477</v>
      </c>
    </row>
    <row r="521" spans="1:4" s="1" customFormat="1" ht="11.25">
      <c r="A521" s="1">
        <v>4430</v>
      </c>
      <c r="B521" s="1" t="s">
        <v>515</v>
      </c>
      <c r="C521" s="3">
        <f t="shared" si="7"/>
        <v>0.0007408777598789493</v>
      </c>
      <c r="D521" s="3">
        <f>VLOOKUP(A521:A1373,'[1]Saúde per Capita 2013 Provisóri'!$A$2:$F$854,6,FALSE)</f>
        <v>0.07408777598789493</v>
      </c>
    </row>
    <row r="522" spans="1:4" s="1" customFormat="1" ht="11.25">
      <c r="A522" s="1">
        <v>4435</v>
      </c>
      <c r="B522" s="1" t="s">
        <v>516</v>
      </c>
      <c r="C522" s="3">
        <f t="shared" si="7"/>
        <v>0.0009212752926614841</v>
      </c>
      <c r="D522" s="3">
        <f>VLOOKUP(A522:A1374,'[1]Saúde per Capita 2013 Provisóri'!$A$2:$F$854,6,FALSE)</f>
        <v>0.09212752926614841</v>
      </c>
    </row>
    <row r="523" spans="1:4" s="1" customFormat="1" ht="11.25">
      <c r="A523" s="1">
        <v>4437</v>
      </c>
      <c r="B523" s="1" t="s">
        <v>517</v>
      </c>
      <c r="C523" s="3">
        <f t="shared" si="7"/>
        <v>0.0016950516527504587</v>
      </c>
      <c r="D523" s="3">
        <f>VLOOKUP(A523:A1375,'[1]Saúde per Capita 2013 Provisóri'!$A$2:$F$854,6,FALSE)</f>
        <v>0.16950516527504586</v>
      </c>
    </row>
    <row r="524" spans="1:4" s="1" customFormat="1" ht="11.25">
      <c r="A524" s="1">
        <v>4440</v>
      </c>
      <c r="B524" s="1" t="s">
        <v>518</v>
      </c>
      <c r="C524" s="3">
        <f aca="true" t="shared" si="8" ref="C524:C587">D524/100</f>
        <v>0.0018007032737811651</v>
      </c>
      <c r="D524" s="3">
        <f>VLOOKUP(A524:A1376,'[1]Saúde per Capita 2013 Provisóri'!$A$2:$F$854,6,FALSE)</f>
        <v>0.1800703273781165</v>
      </c>
    </row>
    <row r="525" spans="1:4" s="1" customFormat="1" ht="11.25">
      <c r="A525" s="1">
        <v>4450</v>
      </c>
      <c r="B525" s="1" t="s">
        <v>519</v>
      </c>
      <c r="C525" s="3">
        <f t="shared" si="8"/>
        <v>0.0006982959874778107</v>
      </c>
      <c r="D525" s="3">
        <f>VLOOKUP(A525:A1377,'[1]Saúde per Capita 2013 Provisóri'!$A$2:$F$854,6,FALSE)</f>
        <v>0.06982959874778107</v>
      </c>
    </row>
    <row r="526" spans="1:4" s="1" customFormat="1" ht="11.25">
      <c r="A526" s="1">
        <v>4460</v>
      </c>
      <c r="B526" s="1" t="s">
        <v>520</v>
      </c>
      <c r="C526" s="3">
        <f t="shared" si="8"/>
        <v>0.0008202392211534461</v>
      </c>
      <c r="D526" s="3">
        <f>VLOOKUP(A526:A1378,'[1]Saúde per Capita 2013 Provisóri'!$A$2:$F$854,6,FALSE)</f>
        <v>0.08202392211534461</v>
      </c>
    </row>
    <row r="527" spans="1:4" s="1" customFormat="1" ht="11.25">
      <c r="A527" s="1">
        <v>4465</v>
      </c>
      <c r="B527" s="1" t="s">
        <v>521</v>
      </c>
      <c r="C527" s="3">
        <f t="shared" si="8"/>
        <v>0.0010934252844980845</v>
      </c>
      <c r="D527" s="3">
        <f>VLOOKUP(A527:A1379,'[1]Saúde per Capita 2013 Provisóri'!$A$2:$F$854,6,FALSE)</f>
        <v>0.10934252844980845</v>
      </c>
    </row>
    <row r="528" spans="1:4" s="1" customFormat="1" ht="11.25">
      <c r="A528" s="1">
        <v>4467</v>
      </c>
      <c r="B528" s="1" t="s">
        <v>522</v>
      </c>
      <c r="C528" s="3">
        <f t="shared" si="8"/>
        <v>0.0015609368351907108</v>
      </c>
      <c r="D528" s="3">
        <f>VLOOKUP(A528:A1380,'[1]Saúde per Capita 2013 Provisóri'!$A$2:$F$854,6,FALSE)</f>
        <v>0.15609368351907107</v>
      </c>
    </row>
    <row r="529" spans="1:4" s="1" customFormat="1" ht="11.25">
      <c r="A529" s="1">
        <v>4470</v>
      </c>
      <c r="B529" s="1" t="s">
        <v>523</v>
      </c>
      <c r="C529" s="3">
        <f t="shared" si="8"/>
        <v>0.0009088814761357493</v>
      </c>
      <c r="D529" s="3">
        <f>VLOOKUP(A529:A1381,'[1]Saúde per Capita 2013 Provisóri'!$A$2:$F$854,6,FALSE)</f>
        <v>0.09088814761357493</v>
      </c>
    </row>
    <row r="530" spans="1:4" s="1" customFormat="1" ht="11.25">
      <c r="A530" s="1">
        <v>4480</v>
      </c>
      <c r="B530" s="1" t="s">
        <v>524</v>
      </c>
      <c r="C530" s="3">
        <f t="shared" si="8"/>
        <v>0.001984178103519278</v>
      </c>
      <c r="D530" s="3">
        <f>VLOOKUP(A530:A1382,'[1]Saúde per Capita 2013 Provisóri'!$A$2:$F$854,6,FALSE)</f>
        <v>0.1984178103519278</v>
      </c>
    </row>
    <row r="531" spans="1:4" s="1" customFormat="1" ht="11.25">
      <c r="A531" s="1">
        <v>4490</v>
      </c>
      <c r="B531" s="1" t="s">
        <v>525</v>
      </c>
      <c r="C531" s="3">
        <f t="shared" si="8"/>
        <v>0.001291311484416158</v>
      </c>
      <c r="D531" s="3">
        <f>VLOOKUP(A531:A1383,'[1]Saúde per Capita 2013 Provisóri'!$A$2:$F$854,6,FALSE)</f>
        <v>0.1291311484416158</v>
      </c>
    </row>
    <row r="532" spans="1:4" s="1" customFormat="1" ht="11.25">
      <c r="A532" s="1">
        <v>4500</v>
      </c>
      <c r="B532" s="1" t="s">
        <v>526</v>
      </c>
      <c r="C532" s="3">
        <f t="shared" si="8"/>
        <v>0.0016111129018694526</v>
      </c>
      <c r="D532" s="3">
        <f>VLOOKUP(A532:A1384,'[1]Saúde per Capita 2013 Provisóri'!$A$2:$F$854,6,FALSE)</f>
        <v>0.16111129018694526</v>
      </c>
    </row>
    <row r="533" spans="1:4" s="1" customFormat="1" ht="11.25">
      <c r="A533" s="1">
        <v>4505</v>
      </c>
      <c r="B533" s="1" t="s">
        <v>527</v>
      </c>
      <c r="C533" s="3">
        <f t="shared" si="8"/>
        <v>0.0008426718685678263</v>
      </c>
      <c r="D533" s="3">
        <f>VLOOKUP(A533:A1385,'[1]Saúde per Capita 2013 Provisóri'!$A$2:$F$854,6,FALSE)</f>
        <v>0.08426718685678262</v>
      </c>
    </row>
    <row r="534" spans="1:4" s="1" customFormat="1" ht="11.25">
      <c r="A534" s="1">
        <v>4510</v>
      </c>
      <c r="B534" s="1" t="s">
        <v>528</v>
      </c>
      <c r="C534" s="3">
        <f t="shared" si="8"/>
        <v>0.0013513856492376238</v>
      </c>
      <c r="D534" s="3">
        <f>VLOOKUP(A534:A1386,'[1]Saúde per Capita 2013 Provisóri'!$A$2:$F$854,6,FALSE)</f>
        <v>0.1351385649237624</v>
      </c>
    </row>
    <row r="535" spans="1:4" s="1" customFormat="1" ht="11.25">
      <c r="A535" s="1">
        <v>4520</v>
      </c>
      <c r="B535" s="1" t="s">
        <v>529</v>
      </c>
      <c r="C535" s="3">
        <f t="shared" si="8"/>
        <v>0.0007649944270799363</v>
      </c>
      <c r="D535" s="3">
        <f>VLOOKUP(A535:A1387,'[1]Saúde per Capita 2013 Provisóri'!$A$2:$F$854,6,FALSE)</f>
        <v>0.07649944270799362</v>
      </c>
    </row>
    <row r="536" spans="1:4" s="1" customFormat="1" ht="11.25">
      <c r="A536" s="1">
        <v>4530</v>
      </c>
      <c r="B536" s="1" t="s">
        <v>530</v>
      </c>
      <c r="C536" s="3">
        <f t="shared" si="8"/>
        <v>0.000670394135026314</v>
      </c>
      <c r="D536" s="3">
        <f>VLOOKUP(A536:A1388,'[1]Saúde per Capita 2013 Provisóri'!$A$2:$F$854,6,FALSE)</f>
        <v>0.0670394135026314</v>
      </c>
    </row>
    <row r="537" spans="1:4" s="1" customFormat="1" ht="11.25">
      <c r="A537" s="1">
        <v>4535</v>
      </c>
      <c r="B537" s="1" t="s">
        <v>531</v>
      </c>
      <c r="C537" s="3">
        <f t="shared" si="8"/>
        <v>0.0007313607136219084</v>
      </c>
      <c r="D537" s="3">
        <f>VLOOKUP(A537:A1389,'[1]Saúde per Capita 2013 Provisóri'!$A$2:$F$854,6,FALSE)</f>
        <v>0.07313607136219084</v>
      </c>
    </row>
    <row r="538" spans="1:4" s="1" customFormat="1" ht="11.25">
      <c r="A538" s="1">
        <v>4537</v>
      </c>
      <c r="B538" s="1" t="s">
        <v>532</v>
      </c>
      <c r="C538" s="3">
        <f t="shared" si="8"/>
        <v>0.0008347301386785184</v>
      </c>
      <c r="D538" s="3">
        <f>VLOOKUP(A538:A1390,'[1]Saúde per Capita 2013 Provisóri'!$A$2:$F$854,6,FALSE)</f>
        <v>0.08347301386785184</v>
      </c>
    </row>
    <row r="539" spans="1:4" s="1" customFormat="1" ht="11.25">
      <c r="A539" s="1">
        <v>4540</v>
      </c>
      <c r="B539" s="1" t="s">
        <v>533</v>
      </c>
      <c r="C539" s="3">
        <f t="shared" si="8"/>
        <v>0.0022948325643084985</v>
      </c>
      <c r="D539" s="3">
        <f>VLOOKUP(A539:A1391,'[1]Saúde per Capita 2013 Provisóri'!$A$2:$F$854,6,FALSE)</f>
        <v>0.22948325643084985</v>
      </c>
    </row>
    <row r="540" spans="1:4" s="1" customFormat="1" ht="11.25">
      <c r="A540" s="1">
        <v>4545</v>
      </c>
      <c r="B540" s="1" t="s">
        <v>534</v>
      </c>
      <c r="C540" s="3">
        <f t="shared" si="8"/>
        <v>0.0015080932364865205</v>
      </c>
      <c r="D540" s="3">
        <f>VLOOKUP(A540:A1392,'[1]Saúde per Capita 2013 Provisóri'!$A$2:$F$854,6,FALSE)</f>
        <v>0.15080932364865204</v>
      </c>
    </row>
    <row r="541" spans="1:4" s="1" customFormat="1" ht="11.25">
      <c r="A541" s="1">
        <v>4550</v>
      </c>
      <c r="B541" s="1" t="s">
        <v>535</v>
      </c>
      <c r="C541" s="3">
        <f t="shared" si="8"/>
        <v>0.0022787023064140084</v>
      </c>
      <c r="D541" s="3">
        <f>VLOOKUP(A541:A1393,'[1]Saúde per Capita 2013 Provisóri'!$A$2:$F$854,6,FALSE)</f>
        <v>0.22787023064140083</v>
      </c>
    </row>
    <row r="542" spans="1:4" s="1" customFormat="1" ht="11.25">
      <c r="A542" s="1">
        <v>4560</v>
      </c>
      <c r="B542" s="1" t="s">
        <v>536</v>
      </c>
      <c r="C542" s="3">
        <f t="shared" si="8"/>
        <v>0.0009591998261894763</v>
      </c>
      <c r="D542" s="3">
        <f>VLOOKUP(A542:A1394,'[1]Saúde per Capita 2013 Provisóri'!$A$2:$F$854,6,FALSE)</f>
        <v>0.09591998261894763</v>
      </c>
    </row>
    <row r="543" spans="1:4" s="1" customFormat="1" ht="11.25">
      <c r="A543" s="1">
        <v>4570</v>
      </c>
      <c r="B543" s="1" t="s">
        <v>537</v>
      </c>
      <c r="C543" s="3">
        <f t="shared" si="8"/>
        <v>0.0019439062147165208</v>
      </c>
      <c r="D543" s="3">
        <f>VLOOKUP(A543:A1395,'[1]Saúde per Capita 2013 Provisóri'!$A$2:$F$854,6,FALSE)</f>
        <v>0.1943906214716521</v>
      </c>
    </row>
    <row r="544" spans="1:4" s="1" customFormat="1" ht="11.25">
      <c r="A544" s="1">
        <v>4580</v>
      </c>
      <c r="B544" s="1" t="s">
        <v>538</v>
      </c>
      <c r="C544" s="3">
        <f t="shared" si="8"/>
        <v>0.0017426862599631754</v>
      </c>
      <c r="D544" s="3">
        <f>VLOOKUP(A544:A1396,'[1]Saúde per Capita 2013 Provisóri'!$A$2:$F$854,6,FALSE)</f>
        <v>0.17426862599631754</v>
      </c>
    </row>
    <row r="545" spans="1:4" s="1" customFormat="1" ht="11.25">
      <c r="A545" s="1">
        <v>4585</v>
      </c>
      <c r="B545" s="1" t="s">
        <v>539</v>
      </c>
      <c r="C545" s="3">
        <f t="shared" si="8"/>
        <v>0.0013323262913334881</v>
      </c>
      <c r="D545" s="3">
        <f>VLOOKUP(A545:A1397,'[1]Saúde per Capita 2013 Provisóri'!$A$2:$F$854,6,FALSE)</f>
        <v>0.13323262913334882</v>
      </c>
    </row>
    <row r="546" spans="1:4" s="1" customFormat="1" ht="11.25">
      <c r="A546" s="1">
        <v>4587</v>
      </c>
      <c r="B546" s="1" t="s">
        <v>540</v>
      </c>
      <c r="C546" s="3">
        <f t="shared" si="8"/>
        <v>0.001079460151312353</v>
      </c>
      <c r="D546" s="3">
        <f>VLOOKUP(A546:A1398,'[1]Saúde per Capita 2013 Provisóri'!$A$2:$F$854,6,FALSE)</f>
        <v>0.1079460151312353</v>
      </c>
    </row>
    <row r="547" spans="1:4" s="1" customFormat="1" ht="11.25">
      <c r="A547" s="1">
        <v>4590</v>
      </c>
      <c r="B547" s="1" t="s">
        <v>541</v>
      </c>
      <c r="C547" s="3">
        <f t="shared" si="8"/>
        <v>0.0018419572624952432</v>
      </c>
      <c r="D547" s="3">
        <f>VLOOKUP(A547:A1399,'[1]Saúde per Capita 2013 Provisóri'!$A$2:$F$854,6,FALSE)</f>
        <v>0.18419572624952432</v>
      </c>
    </row>
    <row r="548" spans="1:4" s="1" customFormat="1" ht="11.25">
      <c r="A548" s="1">
        <v>4600</v>
      </c>
      <c r="B548" s="1" t="s">
        <v>542</v>
      </c>
      <c r="C548" s="3">
        <f t="shared" si="8"/>
        <v>0.0007581405668131265</v>
      </c>
      <c r="D548" s="3">
        <f>VLOOKUP(A548:A1400,'[1]Saúde per Capita 2013 Provisóri'!$A$2:$F$854,6,FALSE)</f>
        <v>0.07581405668131265</v>
      </c>
    </row>
    <row r="549" spans="1:4" s="1" customFormat="1" ht="11.25">
      <c r="A549" s="1">
        <v>4610</v>
      </c>
      <c r="B549" s="1" t="s">
        <v>543</v>
      </c>
      <c r="C549" s="3">
        <f t="shared" si="8"/>
        <v>0.00046354041907814434</v>
      </c>
      <c r="D549" s="3">
        <f>VLOOKUP(A549:A1401,'[1]Saúde per Capita 2013 Provisóri'!$A$2:$F$854,6,FALSE)</f>
        <v>0.04635404190781443</v>
      </c>
    </row>
    <row r="550" spans="1:4" s="1" customFormat="1" ht="11.25">
      <c r="A550" s="1">
        <v>4620</v>
      </c>
      <c r="B550" s="1" t="s">
        <v>544</v>
      </c>
      <c r="C550" s="3">
        <f t="shared" si="8"/>
        <v>0.0008241020044754793</v>
      </c>
      <c r="D550" s="3">
        <f>VLOOKUP(A550:A1402,'[1]Saúde per Capita 2013 Provisóri'!$A$2:$F$854,6,FALSE)</f>
        <v>0.08241020044754793</v>
      </c>
    </row>
    <row r="551" spans="1:4" s="1" customFormat="1" ht="11.25">
      <c r="A551" s="1">
        <v>4625</v>
      </c>
      <c r="B551" s="1" t="s">
        <v>545</v>
      </c>
      <c r="C551" s="3">
        <f t="shared" si="8"/>
        <v>0.000804036155839002</v>
      </c>
      <c r="D551" s="3">
        <f>VLOOKUP(A551:A1403,'[1]Saúde per Capita 2013 Provisóri'!$A$2:$F$854,6,FALSE)</f>
        <v>0.0804036155839002</v>
      </c>
    </row>
    <row r="552" spans="1:4" s="1" customFormat="1" ht="11.25">
      <c r="A552" s="1">
        <v>4630</v>
      </c>
      <c r="B552" s="1" t="s">
        <v>546</v>
      </c>
      <c r="C552" s="3">
        <f t="shared" si="8"/>
        <v>0.0007609692255337075</v>
      </c>
      <c r="D552" s="3">
        <f>VLOOKUP(A552:A1404,'[1]Saúde per Capita 2013 Provisóri'!$A$2:$F$854,6,FALSE)</f>
        <v>0.07609692255337075</v>
      </c>
    </row>
    <row r="553" spans="1:4" s="1" customFormat="1" ht="11.25">
      <c r="A553" s="1">
        <v>4640</v>
      </c>
      <c r="B553" s="1" t="s">
        <v>547</v>
      </c>
      <c r="C553" s="3">
        <f t="shared" si="8"/>
        <v>0.0012352024455106938</v>
      </c>
      <c r="D553" s="3">
        <f>VLOOKUP(A553:A1405,'[1]Saúde per Capita 2013 Provisóri'!$A$2:$F$854,6,FALSE)</f>
        <v>0.12352024455106939</v>
      </c>
    </row>
    <row r="554" spans="1:4" s="1" customFormat="1" ht="11.25">
      <c r="A554" s="1">
        <v>4650</v>
      </c>
      <c r="B554" s="1" t="s">
        <v>548</v>
      </c>
      <c r="C554" s="3">
        <f t="shared" si="8"/>
        <v>0.001099168938846695</v>
      </c>
      <c r="D554" s="3">
        <f>VLOOKUP(A554:A1406,'[1]Saúde per Capita 2013 Provisóri'!$A$2:$F$854,6,FALSE)</f>
        <v>0.1099168938846695</v>
      </c>
    </row>
    <row r="555" spans="1:4" s="1" customFormat="1" ht="11.25">
      <c r="A555" s="1">
        <v>4655</v>
      </c>
      <c r="B555" s="1" t="s">
        <v>549</v>
      </c>
      <c r="C555" s="3">
        <f t="shared" si="8"/>
        <v>0.0009218756294210243</v>
      </c>
      <c r="D555" s="3">
        <f>VLOOKUP(A555:A1407,'[1]Saúde per Capita 2013 Provisóri'!$A$2:$F$854,6,FALSE)</f>
        <v>0.09218756294210242</v>
      </c>
    </row>
    <row r="556" spans="1:4" s="1" customFormat="1" ht="11.25">
      <c r="A556" s="1">
        <v>4660</v>
      </c>
      <c r="B556" s="1" t="s">
        <v>550</v>
      </c>
      <c r="C556" s="3">
        <f t="shared" si="8"/>
        <v>0.0023711723796981054</v>
      </c>
      <c r="D556" s="3">
        <f>VLOOKUP(A556:A1408,'[1]Saúde per Capita 2013 Provisóri'!$A$2:$F$854,6,FALSE)</f>
        <v>0.23711723796981055</v>
      </c>
    </row>
    <row r="557" spans="1:4" s="1" customFormat="1" ht="11.25">
      <c r="A557" s="1">
        <v>4670</v>
      </c>
      <c r="B557" s="1" t="s">
        <v>551</v>
      </c>
      <c r="C557" s="3">
        <f t="shared" si="8"/>
        <v>0.0011214601797239017</v>
      </c>
      <c r="D557" s="3">
        <f>VLOOKUP(A557:A1409,'[1]Saúde per Capita 2013 Provisóri'!$A$2:$F$854,6,FALSE)</f>
        <v>0.11214601797239017</v>
      </c>
    </row>
    <row r="558" spans="1:4" s="1" customFormat="1" ht="11.25">
      <c r="A558" s="1">
        <v>4675</v>
      </c>
      <c r="B558" s="1" t="s">
        <v>552</v>
      </c>
      <c r="C558" s="3">
        <f t="shared" si="8"/>
        <v>0.0008509295170262794</v>
      </c>
      <c r="D558" s="3">
        <f>VLOOKUP(A558:A1410,'[1]Saúde per Capita 2013 Provisóri'!$A$2:$F$854,6,FALSE)</f>
        <v>0.08509295170262794</v>
      </c>
    </row>
    <row r="559" spans="1:4" s="1" customFormat="1" ht="11.25">
      <c r="A559" s="1">
        <v>4690</v>
      </c>
      <c r="B559" s="1" t="s">
        <v>553</v>
      </c>
      <c r="C559" s="3">
        <f t="shared" si="8"/>
        <v>0.0012216796039759242</v>
      </c>
      <c r="D559" s="3">
        <f>VLOOKUP(A559:A1411,'[1]Saúde per Capita 2013 Provisóri'!$A$2:$F$854,6,FALSE)</f>
        <v>0.12216796039759242</v>
      </c>
    </row>
    <row r="560" spans="1:4" s="1" customFormat="1" ht="11.25">
      <c r="A560" s="1">
        <v>4700</v>
      </c>
      <c r="B560" s="1" t="s">
        <v>554</v>
      </c>
      <c r="C560" s="3">
        <f t="shared" si="8"/>
        <v>0.001345184069141442</v>
      </c>
      <c r="D560" s="3">
        <f>VLOOKUP(A560:A1412,'[1]Saúde per Capita 2013 Provisóri'!$A$2:$F$854,6,FALSE)</f>
        <v>0.1345184069141442</v>
      </c>
    </row>
    <row r="561" spans="1:4" s="1" customFormat="1" ht="11.25">
      <c r="A561" s="1">
        <v>4710</v>
      </c>
      <c r="B561" s="1" t="s">
        <v>555</v>
      </c>
      <c r="C561" s="3">
        <f t="shared" si="8"/>
        <v>0.0007451652825122991</v>
      </c>
      <c r="D561" s="3">
        <f>VLOOKUP(A561:A1413,'[1]Saúde per Capita 2013 Provisóri'!$A$2:$F$854,6,FALSE)</f>
        <v>0.07451652825122991</v>
      </c>
    </row>
    <row r="562" spans="1:4" s="1" customFormat="1" ht="11.25">
      <c r="A562" s="1">
        <v>4720</v>
      </c>
      <c r="B562" s="1" t="s">
        <v>556</v>
      </c>
      <c r="C562" s="3">
        <f t="shared" si="8"/>
        <v>0.0008466180164715154</v>
      </c>
      <c r="D562" s="3">
        <f>VLOOKUP(A562:A1414,'[1]Saúde per Capita 2013 Provisóri'!$A$2:$F$854,6,FALSE)</f>
        <v>0.08466180164715154</v>
      </c>
    </row>
    <row r="563" spans="1:4" s="1" customFormat="1" ht="11.25">
      <c r="A563" s="1">
        <v>4730</v>
      </c>
      <c r="B563" s="1" t="s">
        <v>557</v>
      </c>
      <c r="C563" s="3">
        <f t="shared" si="8"/>
        <v>0.0009212401304722633</v>
      </c>
      <c r="D563" s="3">
        <f>VLOOKUP(A563:A1415,'[1]Saúde per Capita 2013 Provisóri'!$A$2:$F$854,6,FALSE)</f>
        <v>0.09212401304722634</v>
      </c>
    </row>
    <row r="564" spans="1:4" s="1" customFormat="1" ht="11.25">
      <c r="A564" s="1">
        <v>4740</v>
      </c>
      <c r="B564" s="1" t="s">
        <v>558</v>
      </c>
      <c r="C564" s="3">
        <f t="shared" si="8"/>
        <v>0.0007720981529904414</v>
      </c>
      <c r="D564" s="3">
        <f>VLOOKUP(A564:A1416,'[1]Saúde per Capita 2013 Provisóri'!$A$2:$F$854,6,FALSE)</f>
        <v>0.07720981529904414</v>
      </c>
    </row>
    <row r="565" spans="1:4" s="1" customFormat="1" ht="11.25">
      <c r="A565" s="1">
        <v>4750</v>
      </c>
      <c r="B565" s="1" t="s">
        <v>559</v>
      </c>
      <c r="C565" s="3">
        <f t="shared" si="8"/>
        <v>0.0026377741316110106</v>
      </c>
      <c r="D565" s="3">
        <f>VLOOKUP(A565:A1417,'[1]Saúde per Capita 2013 Provisóri'!$A$2:$F$854,6,FALSE)</f>
        <v>0.26377741316110104</v>
      </c>
    </row>
    <row r="566" spans="1:4" s="1" customFormat="1" ht="11.25">
      <c r="A566" s="1">
        <v>4760</v>
      </c>
      <c r="B566" s="1" t="s">
        <v>560</v>
      </c>
      <c r="C566" s="3">
        <f t="shared" si="8"/>
        <v>0.0009324264997597749</v>
      </c>
      <c r="D566" s="3">
        <f>VLOOKUP(A566:A1418,'[1]Saúde per Capita 2013 Provisóri'!$A$2:$F$854,6,FALSE)</f>
        <v>0.09324264997597749</v>
      </c>
    </row>
    <row r="567" spans="1:4" s="1" customFormat="1" ht="11.25">
      <c r="A567" s="1">
        <v>4770</v>
      </c>
      <c r="B567" s="1" t="s">
        <v>561</v>
      </c>
      <c r="C567" s="3">
        <f t="shared" si="8"/>
        <v>0.0010635999292297285</v>
      </c>
      <c r="D567" s="3">
        <f>VLOOKUP(A567:A1419,'[1]Saúde per Capita 2013 Provisóri'!$A$2:$F$854,6,FALSE)</f>
        <v>0.10635999292297285</v>
      </c>
    </row>
    <row r="568" spans="1:4" s="1" customFormat="1" ht="11.25">
      <c r="A568" s="1">
        <v>4780</v>
      </c>
      <c r="B568" s="1" t="s">
        <v>562</v>
      </c>
      <c r="C568" s="3">
        <f t="shared" si="8"/>
        <v>0.0025043534222049762</v>
      </c>
      <c r="D568" s="3">
        <f>VLOOKUP(A568:A1420,'[1]Saúde per Capita 2013 Provisóri'!$A$2:$F$854,6,FALSE)</f>
        <v>0.2504353422204976</v>
      </c>
    </row>
    <row r="569" spans="1:4" s="1" customFormat="1" ht="11.25">
      <c r="A569" s="1">
        <v>4790</v>
      </c>
      <c r="B569" s="1" t="s">
        <v>563</v>
      </c>
      <c r="C569" s="3">
        <f t="shared" si="8"/>
        <v>0.0009149524093831774</v>
      </c>
      <c r="D569" s="3">
        <f>VLOOKUP(A569:A1421,'[1]Saúde per Capita 2013 Provisóri'!$A$2:$F$854,6,FALSE)</f>
        <v>0.09149524093831775</v>
      </c>
    </row>
    <row r="570" spans="1:4" s="1" customFormat="1" ht="11.25">
      <c r="A570" s="1">
        <v>4795</v>
      </c>
      <c r="B570" s="1" t="s">
        <v>564</v>
      </c>
      <c r="C570" s="3">
        <f t="shared" si="8"/>
        <v>0.0009783686907670665</v>
      </c>
      <c r="D570" s="3">
        <f>VLOOKUP(A570:A1422,'[1]Saúde per Capita 2013 Provisóri'!$A$2:$F$854,6,FALSE)</f>
        <v>0.09783686907670665</v>
      </c>
    </row>
    <row r="571" spans="1:4" s="1" customFormat="1" ht="11.25">
      <c r="A571" s="1">
        <v>4800</v>
      </c>
      <c r="B571" s="1" t="s">
        <v>565</v>
      </c>
      <c r="C571" s="3">
        <f t="shared" si="8"/>
        <v>0.0015963842415891891</v>
      </c>
      <c r="D571" s="3">
        <f>VLOOKUP(A571:A1423,'[1]Saúde per Capita 2013 Provisóri'!$A$2:$F$854,6,FALSE)</f>
        <v>0.1596384241589189</v>
      </c>
    </row>
    <row r="572" spans="1:4" s="1" customFormat="1" ht="11.25">
      <c r="A572" s="1">
        <v>4810</v>
      </c>
      <c r="B572" s="1" t="s">
        <v>566</v>
      </c>
      <c r="C572" s="3">
        <f t="shared" si="8"/>
        <v>0.0013881716274962506</v>
      </c>
      <c r="D572" s="3">
        <f>VLOOKUP(A572:A1424,'[1]Saúde per Capita 2013 Provisóri'!$A$2:$F$854,6,FALSE)</f>
        <v>0.13881716274962505</v>
      </c>
    </row>
    <row r="573" spans="1:4" s="1" customFormat="1" ht="11.25">
      <c r="A573" s="1">
        <v>4820</v>
      </c>
      <c r="B573" s="1" t="s">
        <v>567</v>
      </c>
      <c r="C573" s="3">
        <f t="shared" si="8"/>
        <v>0.0013200694407512518</v>
      </c>
      <c r="D573" s="3">
        <f>VLOOKUP(A573:A1425,'[1]Saúde per Capita 2013 Provisóri'!$A$2:$F$854,6,FALSE)</f>
        <v>0.13200694407512517</v>
      </c>
    </row>
    <row r="574" spans="1:4" s="1" customFormat="1" ht="11.25">
      <c r="A574" s="1">
        <v>4830</v>
      </c>
      <c r="B574" s="1" t="s">
        <v>568</v>
      </c>
      <c r="C574" s="3">
        <f t="shared" si="8"/>
        <v>0.000961931039668419</v>
      </c>
      <c r="D574" s="3">
        <f>VLOOKUP(A574:A1426,'[1]Saúde per Capita 2013 Provisóri'!$A$2:$F$854,6,FALSE)</f>
        <v>0.0961931039668419</v>
      </c>
    </row>
    <row r="575" spans="1:4" s="1" customFormat="1" ht="11.25">
      <c r="A575" s="1">
        <v>4840</v>
      </c>
      <c r="B575" s="1" t="s">
        <v>569</v>
      </c>
      <c r="C575" s="3">
        <f t="shared" si="8"/>
        <v>0.0011755927101684835</v>
      </c>
      <c r="D575" s="3">
        <f>VLOOKUP(A575:A1427,'[1]Saúde per Capita 2013 Provisóri'!$A$2:$F$854,6,FALSE)</f>
        <v>0.11755927101684835</v>
      </c>
    </row>
    <row r="576" spans="1:4" s="1" customFormat="1" ht="11.25">
      <c r="A576" s="1">
        <v>4850</v>
      </c>
      <c r="B576" s="1" t="s">
        <v>570</v>
      </c>
      <c r="C576" s="3">
        <f t="shared" si="8"/>
        <v>0.0009649410082236287</v>
      </c>
      <c r="D576" s="3">
        <f>VLOOKUP(A576:A1428,'[1]Saúde per Capita 2013 Provisóri'!$A$2:$F$854,6,FALSE)</f>
        <v>0.09649410082236287</v>
      </c>
    </row>
    <row r="577" spans="1:4" s="1" customFormat="1" ht="11.25">
      <c r="A577" s="1">
        <v>4860</v>
      </c>
      <c r="B577" s="1" t="s">
        <v>571</v>
      </c>
      <c r="C577" s="3">
        <f t="shared" si="8"/>
        <v>0.0006187597519249476</v>
      </c>
      <c r="D577" s="3">
        <f>VLOOKUP(A577:A1429,'[1]Saúde per Capita 2013 Provisóri'!$A$2:$F$854,6,FALSE)</f>
        <v>0.06187597519249476</v>
      </c>
    </row>
    <row r="578" spans="1:4" s="1" customFormat="1" ht="11.25">
      <c r="A578" s="1">
        <v>4870</v>
      </c>
      <c r="B578" s="1" t="s">
        <v>572</v>
      </c>
      <c r="C578" s="3">
        <f t="shared" si="8"/>
        <v>0.0006972248008728569</v>
      </c>
      <c r="D578" s="3">
        <f>VLOOKUP(A578:A1430,'[1]Saúde per Capita 2013 Provisóri'!$A$2:$F$854,6,FALSE)</f>
        <v>0.0697224800872857</v>
      </c>
    </row>
    <row r="579" spans="1:4" s="1" customFormat="1" ht="11.25">
      <c r="A579" s="1">
        <v>4875</v>
      </c>
      <c r="B579" s="1" t="s">
        <v>573</v>
      </c>
      <c r="C579" s="3">
        <f t="shared" si="8"/>
        <v>0.0011856829438321706</v>
      </c>
      <c r="D579" s="3">
        <f>VLOOKUP(A579:A1431,'[1]Saúde per Capita 2013 Provisóri'!$A$2:$F$854,6,FALSE)</f>
        <v>0.11856829438321706</v>
      </c>
    </row>
    <row r="580" spans="1:4" s="1" customFormat="1" ht="11.25">
      <c r="A580" s="1">
        <v>4880</v>
      </c>
      <c r="B580" s="1" t="s">
        <v>574</v>
      </c>
      <c r="C580" s="3">
        <f t="shared" si="8"/>
        <v>0.002184192656871206</v>
      </c>
      <c r="D580" s="3">
        <f>VLOOKUP(A580:A1432,'[1]Saúde per Capita 2013 Provisóri'!$A$2:$F$854,6,FALSE)</f>
        <v>0.2184192656871206</v>
      </c>
    </row>
    <row r="581" spans="1:4" s="1" customFormat="1" ht="11.25">
      <c r="A581" s="1">
        <v>4890</v>
      </c>
      <c r="B581" s="1" t="s">
        <v>575</v>
      </c>
      <c r="C581" s="3">
        <f t="shared" si="8"/>
        <v>0.0013935943600579814</v>
      </c>
      <c r="D581" s="3">
        <f>VLOOKUP(A581:A1433,'[1]Saúde per Capita 2013 Provisóri'!$A$2:$F$854,6,FALSE)</f>
        <v>0.13935943600579814</v>
      </c>
    </row>
    <row r="582" spans="1:4" s="1" customFormat="1" ht="11.25">
      <c r="A582" s="1">
        <v>4900</v>
      </c>
      <c r="B582" s="1" t="s">
        <v>576</v>
      </c>
      <c r="C582" s="3">
        <f t="shared" si="8"/>
        <v>0.0023512568419996964</v>
      </c>
      <c r="D582" s="3">
        <f>VLOOKUP(A582:A1434,'[1]Saúde per Capita 2013 Provisóri'!$A$2:$F$854,6,FALSE)</f>
        <v>0.23512568419996965</v>
      </c>
    </row>
    <row r="583" spans="1:4" s="1" customFormat="1" ht="11.25">
      <c r="A583" s="1">
        <v>4910</v>
      </c>
      <c r="B583" s="1" t="s">
        <v>577</v>
      </c>
      <c r="C583" s="3">
        <f t="shared" si="8"/>
        <v>0.0009348857815295682</v>
      </c>
      <c r="D583" s="3">
        <f>VLOOKUP(A583:A1435,'[1]Saúde per Capita 2013 Provisóri'!$A$2:$F$854,6,FALSE)</f>
        <v>0.09348857815295682</v>
      </c>
    </row>
    <row r="584" spans="1:4" s="1" customFormat="1" ht="11.25">
      <c r="A584" s="1">
        <v>4915</v>
      </c>
      <c r="B584" s="1" t="s">
        <v>578</v>
      </c>
      <c r="C584" s="3">
        <f t="shared" si="8"/>
        <v>0.0009137132008582079</v>
      </c>
      <c r="D584" s="3">
        <f>VLOOKUP(A584:A1436,'[1]Saúde per Capita 2013 Provisóri'!$A$2:$F$854,6,FALSE)</f>
        <v>0.09137132008582079</v>
      </c>
    </row>
    <row r="585" spans="1:4" s="1" customFormat="1" ht="11.25">
      <c r="A585" s="1">
        <v>4920</v>
      </c>
      <c r="B585" s="1" t="s">
        <v>579</v>
      </c>
      <c r="C585" s="3">
        <f t="shared" si="8"/>
        <v>0.0023651773499059675</v>
      </c>
      <c r="D585" s="3">
        <f>VLOOKUP(A585:A1437,'[1]Saúde per Capita 2013 Provisóri'!$A$2:$F$854,6,FALSE)</f>
        <v>0.23651773499059675</v>
      </c>
    </row>
    <row r="586" spans="1:4" s="1" customFormat="1" ht="11.25">
      <c r="A586" s="1">
        <v>4930</v>
      </c>
      <c r="B586" s="1" t="s">
        <v>580</v>
      </c>
      <c r="C586" s="3">
        <f t="shared" si="8"/>
        <v>0.0011616412007008476</v>
      </c>
      <c r="D586" s="3">
        <f>VLOOKUP(A586:A1438,'[1]Saúde per Capita 2013 Provisóri'!$A$2:$F$854,6,FALSE)</f>
        <v>0.11616412007008475</v>
      </c>
    </row>
    <row r="587" spans="1:4" s="1" customFormat="1" ht="11.25">
      <c r="A587" s="1">
        <v>4940</v>
      </c>
      <c r="B587" s="1" t="s">
        <v>581</v>
      </c>
      <c r="C587" s="3">
        <f t="shared" si="8"/>
        <v>0.0023071646499580366</v>
      </c>
      <c r="D587" s="3">
        <f>VLOOKUP(A587:A1439,'[1]Saúde per Capita 2013 Provisóri'!$A$2:$F$854,6,FALSE)</f>
        <v>0.23071646499580367</v>
      </c>
    </row>
    <row r="588" spans="1:4" s="1" customFormat="1" ht="11.25">
      <c r="A588" s="1">
        <v>4950</v>
      </c>
      <c r="B588" s="1" t="s">
        <v>582</v>
      </c>
      <c r="C588" s="3">
        <f aca="true" t="shared" si="9" ref="C588:C651">D588/100</f>
        <v>0.0018744112128185409</v>
      </c>
      <c r="D588" s="3">
        <f>VLOOKUP(A588:A1440,'[1]Saúde per Capita 2013 Provisóri'!$A$2:$F$854,6,FALSE)</f>
        <v>0.18744112128185408</v>
      </c>
    </row>
    <row r="589" spans="1:4" s="1" customFormat="1" ht="11.25">
      <c r="A589" s="1">
        <v>4960</v>
      </c>
      <c r="B589" s="1" t="s">
        <v>583</v>
      </c>
      <c r="C589" s="3">
        <f t="shared" si="9"/>
        <v>0.00126228503106916</v>
      </c>
      <c r="D589" s="3">
        <f>VLOOKUP(A589:A1441,'[1]Saúde per Capita 2013 Provisóri'!$A$2:$F$854,6,FALSE)</f>
        <v>0.126228503106916</v>
      </c>
    </row>
    <row r="590" spans="1:4" s="1" customFormat="1" ht="11.25">
      <c r="A590" s="1">
        <v>4970</v>
      </c>
      <c r="B590" s="1" t="s">
        <v>584</v>
      </c>
      <c r="C590" s="3">
        <f t="shared" si="9"/>
        <v>0.0008299785461086761</v>
      </c>
      <c r="D590" s="3">
        <f>VLOOKUP(A590:A1442,'[1]Saúde per Capita 2013 Provisóri'!$A$2:$F$854,6,FALSE)</f>
        <v>0.0829978546108676</v>
      </c>
    </row>
    <row r="591" spans="1:4" s="1" customFormat="1" ht="11.25">
      <c r="A591" s="1">
        <v>4980</v>
      </c>
      <c r="B591" s="1" t="s">
        <v>585</v>
      </c>
      <c r="C591" s="3">
        <f t="shared" si="9"/>
        <v>0.001330486622588574</v>
      </c>
      <c r="D591" s="3">
        <f>VLOOKUP(A591:A1443,'[1]Saúde per Capita 2013 Provisóri'!$A$2:$F$854,6,FALSE)</f>
        <v>0.13304866225885742</v>
      </c>
    </row>
    <row r="592" spans="1:4" s="1" customFormat="1" ht="11.25">
      <c r="A592" s="1">
        <v>4990</v>
      </c>
      <c r="B592" s="1" t="s">
        <v>586</v>
      </c>
      <c r="C592" s="3">
        <f t="shared" si="9"/>
        <v>0.0009609402346339986</v>
      </c>
      <c r="D592" s="3">
        <f>VLOOKUP(A592:A1444,'[1]Saúde per Capita 2013 Provisóri'!$A$2:$F$854,6,FALSE)</f>
        <v>0.09609402346339986</v>
      </c>
    </row>
    <row r="593" spans="1:4" s="1" customFormat="1" ht="11.25">
      <c r="A593" s="1">
        <v>4995</v>
      </c>
      <c r="B593" s="1" t="s">
        <v>587</v>
      </c>
      <c r="C593" s="3">
        <f t="shared" si="9"/>
        <v>0.0004621687576144044</v>
      </c>
      <c r="D593" s="3">
        <f>VLOOKUP(A593:A1445,'[1]Saúde per Capita 2013 Provisóri'!$A$2:$F$854,6,FALSE)</f>
        <v>0.04621687576144044</v>
      </c>
    </row>
    <row r="594" spans="1:4" s="1" customFormat="1" ht="11.25">
      <c r="A594" s="1">
        <v>5000</v>
      </c>
      <c r="B594" s="1" t="s">
        <v>588</v>
      </c>
      <c r="C594" s="3">
        <f t="shared" si="9"/>
        <v>0.0010662781200064856</v>
      </c>
      <c r="D594" s="3">
        <f>VLOOKUP(A594:A1446,'[1]Saúde per Capita 2013 Provisóri'!$A$2:$F$854,6,FALSE)</f>
        <v>0.10662781200064855</v>
      </c>
    </row>
    <row r="595" spans="1:4" s="1" customFormat="1" ht="11.25">
      <c r="A595" s="1">
        <v>5010</v>
      </c>
      <c r="B595" s="1" t="s">
        <v>589</v>
      </c>
      <c r="C595" s="3">
        <f t="shared" si="9"/>
        <v>0.001916496451835077</v>
      </c>
      <c r="D595" s="3">
        <f>VLOOKUP(A595:A1447,'[1]Saúde per Capita 2013 Provisóri'!$A$2:$F$854,6,FALSE)</f>
        <v>0.1916496451835077</v>
      </c>
    </row>
    <row r="596" spans="1:4" s="1" customFormat="1" ht="11.25">
      <c r="A596" s="1">
        <v>5015</v>
      </c>
      <c r="B596" s="1" t="s">
        <v>590</v>
      </c>
      <c r="C596" s="3">
        <f t="shared" si="9"/>
        <v>0.0012452494932901708</v>
      </c>
      <c r="D596" s="3">
        <f>VLOOKUP(A596:A1448,'[1]Saúde per Capita 2013 Provisóri'!$A$2:$F$854,6,FALSE)</f>
        <v>0.12452494932901707</v>
      </c>
    </row>
    <row r="597" spans="1:4" s="1" customFormat="1" ht="11.25">
      <c r="A597" s="1">
        <v>5020</v>
      </c>
      <c r="B597" s="1" t="s">
        <v>591</v>
      </c>
      <c r="C597" s="3">
        <f t="shared" si="9"/>
        <v>0.0014609558377778075</v>
      </c>
      <c r="D597" s="3">
        <f>VLOOKUP(A597:A1449,'[1]Saúde per Capita 2013 Provisóri'!$A$2:$F$854,6,FALSE)</f>
        <v>0.14609558377778076</v>
      </c>
    </row>
    <row r="598" spans="1:4" s="1" customFormat="1" ht="11.25">
      <c r="A598" s="1">
        <v>5030</v>
      </c>
      <c r="B598" s="1" t="s">
        <v>592</v>
      </c>
      <c r="C598" s="3">
        <f t="shared" si="9"/>
        <v>0.0016660097875898347</v>
      </c>
      <c r="D598" s="3">
        <f>VLOOKUP(A598:A1450,'[1]Saúde per Capita 2013 Provisóri'!$A$2:$F$854,6,FALSE)</f>
        <v>0.16660097875898347</v>
      </c>
    </row>
    <row r="599" spans="1:4" s="1" customFormat="1" ht="11.25">
      <c r="A599" s="1">
        <v>5040</v>
      </c>
      <c r="B599" s="1" t="s">
        <v>593</v>
      </c>
      <c r="C599" s="3">
        <f t="shared" si="9"/>
        <v>0.0012940644284223496</v>
      </c>
      <c r="D599" s="3">
        <f>VLOOKUP(A599:A1451,'[1]Saúde per Capita 2013 Provisóri'!$A$2:$F$854,6,FALSE)</f>
        <v>0.12940644284223496</v>
      </c>
    </row>
    <row r="600" spans="1:4" s="1" customFormat="1" ht="11.25">
      <c r="A600" s="1">
        <v>5050</v>
      </c>
      <c r="B600" s="1" t="s">
        <v>594</v>
      </c>
      <c r="C600" s="3">
        <f t="shared" si="9"/>
        <v>0.0009873590782662537</v>
      </c>
      <c r="D600" s="3">
        <f>VLOOKUP(A600:A1452,'[1]Saúde per Capita 2013 Provisóri'!$A$2:$F$854,6,FALSE)</f>
        <v>0.09873590782662536</v>
      </c>
    </row>
    <row r="601" spans="1:4" s="1" customFormat="1" ht="11.25">
      <c r="A601" s="1">
        <v>5053</v>
      </c>
      <c r="B601" s="1" t="s">
        <v>595</v>
      </c>
      <c r="C601" s="3">
        <f t="shared" si="9"/>
        <v>0.0012772640810661889</v>
      </c>
      <c r="D601" s="3">
        <f>VLOOKUP(A601:A1453,'[1]Saúde per Capita 2013 Provisóri'!$A$2:$F$854,6,FALSE)</f>
        <v>0.1277264081066189</v>
      </c>
    </row>
    <row r="602" spans="1:4" s="1" customFormat="1" ht="11.25">
      <c r="A602" s="1">
        <v>5057</v>
      </c>
      <c r="B602" s="1" t="s">
        <v>596</v>
      </c>
      <c r="C602" s="3">
        <f t="shared" si="9"/>
        <v>0.0007545787787459064</v>
      </c>
      <c r="D602" s="3">
        <f>VLOOKUP(A602:A1454,'[1]Saúde per Capita 2013 Provisóri'!$A$2:$F$854,6,FALSE)</f>
        <v>0.07545787787459064</v>
      </c>
    </row>
    <row r="603" spans="1:4" s="1" customFormat="1" ht="11.25">
      <c r="A603" s="1">
        <v>5060</v>
      </c>
      <c r="B603" s="1" t="s">
        <v>597</v>
      </c>
      <c r="C603" s="3">
        <f t="shared" si="9"/>
        <v>0.0010504374976642876</v>
      </c>
      <c r="D603" s="3">
        <f>VLOOKUP(A603:A1455,'[1]Saúde per Capita 2013 Provisóri'!$A$2:$F$854,6,FALSE)</f>
        <v>0.10504374976642876</v>
      </c>
    </row>
    <row r="604" spans="1:4" s="1" customFormat="1" ht="11.25">
      <c r="A604" s="1">
        <v>5070</v>
      </c>
      <c r="B604" s="1" t="s">
        <v>598</v>
      </c>
      <c r="C604" s="3">
        <f t="shared" si="9"/>
        <v>0.0008897607371232671</v>
      </c>
      <c r="D604" s="3">
        <f>VLOOKUP(A604:A1456,'[1]Saúde per Capita 2013 Provisóri'!$A$2:$F$854,6,FALSE)</f>
        <v>0.08897607371232671</v>
      </c>
    </row>
    <row r="605" spans="1:4" s="1" customFormat="1" ht="11.25">
      <c r="A605" s="1">
        <v>5080</v>
      </c>
      <c r="B605" s="1" t="s">
        <v>599</v>
      </c>
      <c r="C605" s="3">
        <f t="shared" si="9"/>
        <v>0.0009234255672374678</v>
      </c>
      <c r="D605" s="3">
        <f>VLOOKUP(A605:A1457,'[1]Saúde per Capita 2013 Provisóri'!$A$2:$F$854,6,FALSE)</f>
        <v>0.09234255672374678</v>
      </c>
    </row>
    <row r="606" spans="1:4" s="1" customFormat="1" ht="11.25">
      <c r="A606" s="1">
        <v>5090</v>
      </c>
      <c r="B606" s="1" t="s">
        <v>600</v>
      </c>
      <c r="C606" s="3">
        <f t="shared" si="9"/>
        <v>0.0009061329255768615</v>
      </c>
      <c r="D606" s="3">
        <f>VLOOKUP(A606:A1458,'[1]Saúde per Capita 2013 Provisóri'!$A$2:$F$854,6,FALSE)</f>
        <v>0.09061329255768615</v>
      </c>
    </row>
    <row r="607" spans="1:4" s="1" customFormat="1" ht="11.25">
      <c r="A607" s="1">
        <v>5100</v>
      </c>
      <c r="B607" s="1" t="s">
        <v>601</v>
      </c>
      <c r="C607" s="3">
        <f t="shared" si="9"/>
        <v>0.0005821815899032151</v>
      </c>
      <c r="D607" s="3">
        <f>VLOOKUP(A607:A1459,'[1]Saúde per Capita 2013 Provisóri'!$A$2:$F$854,6,FALSE)</f>
        <v>0.05821815899032151</v>
      </c>
    </row>
    <row r="608" spans="1:4" s="1" customFormat="1" ht="11.25">
      <c r="A608" s="1">
        <v>5110</v>
      </c>
      <c r="B608" s="1" t="s">
        <v>602</v>
      </c>
      <c r="C608" s="3">
        <f t="shared" si="9"/>
        <v>0.0014377834370737225</v>
      </c>
      <c r="D608" s="3">
        <f>VLOOKUP(A608:A1460,'[1]Saúde per Capita 2013 Provisóri'!$A$2:$F$854,6,FALSE)</f>
        <v>0.14377834370737225</v>
      </c>
    </row>
    <row r="609" spans="1:4" s="1" customFormat="1" ht="11.25">
      <c r="A609" s="1">
        <v>5120</v>
      </c>
      <c r="B609" s="1" t="s">
        <v>603</v>
      </c>
      <c r="C609" s="3">
        <f t="shared" si="9"/>
        <v>0.000991857466702305</v>
      </c>
      <c r="D609" s="3">
        <f>VLOOKUP(A609:A1461,'[1]Saúde per Capita 2013 Provisóri'!$A$2:$F$854,6,FALSE)</f>
        <v>0.09918574667023049</v>
      </c>
    </row>
    <row r="610" spans="1:4" s="1" customFormat="1" ht="11.25">
      <c r="A610" s="1">
        <v>5130</v>
      </c>
      <c r="B610" s="1" t="s">
        <v>604</v>
      </c>
      <c r="C610" s="3">
        <f t="shared" si="9"/>
        <v>0.0009287432296684664</v>
      </c>
      <c r="D610" s="3">
        <f>VLOOKUP(A610:A1462,'[1]Saúde per Capita 2013 Provisóri'!$A$2:$F$854,6,FALSE)</f>
        <v>0.09287432296684664</v>
      </c>
    </row>
    <row r="611" spans="1:4" s="1" customFormat="1" ht="11.25">
      <c r="A611" s="1">
        <v>5140</v>
      </c>
      <c r="B611" s="1" t="s">
        <v>605</v>
      </c>
      <c r="C611" s="3">
        <f t="shared" si="9"/>
        <v>0.0006409096648892583</v>
      </c>
      <c r="D611" s="3">
        <f>VLOOKUP(A611:A1463,'[1]Saúde per Capita 2013 Provisóri'!$A$2:$F$854,6,FALSE)</f>
        <v>0.06409096648892583</v>
      </c>
    </row>
    <row r="612" spans="1:4" s="1" customFormat="1" ht="11.25">
      <c r="A612" s="1">
        <v>5150</v>
      </c>
      <c r="B612" s="1" t="s">
        <v>606</v>
      </c>
      <c r="C612" s="3">
        <f t="shared" si="9"/>
        <v>0.0010552981240117857</v>
      </c>
      <c r="D612" s="3">
        <f>VLOOKUP(A612:A1464,'[1]Saúde per Capita 2013 Provisóri'!$A$2:$F$854,6,FALSE)</f>
        <v>0.10552981240117858</v>
      </c>
    </row>
    <row r="613" spans="1:4" s="1" customFormat="1" ht="11.25">
      <c r="A613" s="1">
        <v>5160</v>
      </c>
      <c r="B613" s="1" t="s">
        <v>607</v>
      </c>
      <c r="C613" s="3">
        <f t="shared" si="9"/>
        <v>0.0013613467564520514</v>
      </c>
      <c r="D613" s="3">
        <f>VLOOKUP(A613:A1465,'[1]Saúde per Capita 2013 Provisóri'!$A$2:$F$854,6,FALSE)</f>
        <v>0.13613467564520515</v>
      </c>
    </row>
    <row r="614" spans="1:4" s="1" customFormat="1" ht="11.25">
      <c r="A614" s="1">
        <v>5170</v>
      </c>
      <c r="B614" s="1" t="s">
        <v>608</v>
      </c>
      <c r="C614" s="3">
        <f t="shared" si="9"/>
        <v>0.0008401942859714682</v>
      </c>
      <c r="D614" s="3">
        <f>VLOOKUP(A614:A1466,'[1]Saúde per Capita 2013 Provisóri'!$A$2:$F$854,6,FALSE)</f>
        <v>0.08401942859714683</v>
      </c>
    </row>
    <row r="615" spans="1:4" s="1" customFormat="1" ht="11.25">
      <c r="A615" s="1">
        <v>5180</v>
      </c>
      <c r="B615" s="1" t="s">
        <v>609</v>
      </c>
      <c r="C615" s="3">
        <f t="shared" si="9"/>
        <v>0.002405616159904679</v>
      </c>
      <c r="D615" s="3">
        <f>VLOOKUP(A615:A1467,'[1]Saúde per Capita 2013 Provisóri'!$A$2:$F$854,6,FALSE)</f>
        <v>0.2405616159904679</v>
      </c>
    </row>
    <row r="616" spans="1:4" s="1" customFormat="1" ht="11.25">
      <c r="A616" s="1">
        <v>5190</v>
      </c>
      <c r="B616" s="1" t="s">
        <v>610</v>
      </c>
      <c r="C616" s="3">
        <f t="shared" si="9"/>
        <v>0.0009433883944135479</v>
      </c>
      <c r="D616" s="3">
        <f>VLOOKUP(A616:A1468,'[1]Saúde per Capita 2013 Provisóri'!$A$2:$F$854,6,FALSE)</f>
        <v>0.0943388394413548</v>
      </c>
    </row>
    <row r="617" spans="1:4" s="1" customFormat="1" ht="11.25">
      <c r="A617" s="1">
        <v>5200</v>
      </c>
      <c r="B617" s="1" t="s">
        <v>611</v>
      </c>
      <c r="C617" s="3">
        <f t="shared" si="9"/>
        <v>0.0008859149142597881</v>
      </c>
      <c r="D617" s="3">
        <f>VLOOKUP(A617:A1469,'[1]Saúde per Capita 2013 Provisóri'!$A$2:$F$854,6,FALSE)</f>
        <v>0.08859149142597882</v>
      </c>
    </row>
    <row r="618" spans="1:4" s="1" customFormat="1" ht="11.25">
      <c r="A618" s="1">
        <v>5210</v>
      </c>
      <c r="B618" s="1" t="s">
        <v>612</v>
      </c>
      <c r="C618" s="3">
        <f t="shared" si="9"/>
        <v>0.0016948688031631618</v>
      </c>
      <c r="D618" s="3">
        <f>VLOOKUP(A618:A1470,'[1]Saúde per Capita 2013 Provisóri'!$A$2:$F$854,6,FALSE)</f>
        <v>0.16948688031631617</v>
      </c>
    </row>
    <row r="619" spans="1:4" s="1" customFormat="1" ht="11.25">
      <c r="A619" s="1">
        <v>5213</v>
      </c>
      <c r="B619" s="1" t="s">
        <v>613</v>
      </c>
      <c r="C619" s="3">
        <f t="shared" si="9"/>
        <v>0.0018480932438878783</v>
      </c>
      <c r="D619" s="3">
        <f>VLOOKUP(A619:A1471,'[1]Saúde per Capita 2013 Provisóri'!$A$2:$F$854,6,FALSE)</f>
        <v>0.18480932438878783</v>
      </c>
    </row>
    <row r="620" spans="1:4" s="1" customFormat="1" ht="11.25">
      <c r="A620" s="1">
        <v>5217</v>
      </c>
      <c r="B620" s="1" t="s">
        <v>614</v>
      </c>
      <c r="C620" s="3">
        <f t="shared" si="9"/>
        <v>0.0009204994990080408</v>
      </c>
      <c r="D620" s="3">
        <f>VLOOKUP(A620:A1472,'[1]Saúde per Capita 2013 Provisóri'!$A$2:$F$854,6,FALSE)</f>
        <v>0.09204994990080408</v>
      </c>
    </row>
    <row r="621" spans="1:4" s="1" customFormat="1" ht="11.25">
      <c r="A621" s="1">
        <v>5220</v>
      </c>
      <c r="B621" s="1" t="s">
        <v>615</v>
      </c>
      <c r="C621" s="3">
        <f t="shared" si="9"/>
        <v>0.0006814328797742627</v>
      </c>
      <c r="D621" s="3">
        <f>VLOOKUP(A621:A1473,'[1]Saúde per Capita 2013 Provisóri'!$A$2:$F$854,6,FALSE)</f>
        <v>0.06814328797742628</v>
      </c>
    </row>
    <row r="622" spans="1:4" s="1" customFormat="1" ht="11.25">
      <c r="A622" s="1">
        <v>5230</v>
      </c>
      <c r="B622" s="1" t="s">
        <v>616</v>
      </c>
      <c r="C622" s="3">
        <f t="shared" si="9"/>
        <v>0.0008952849164072411</v>
      </c>
      <c r="D622" s="3">
        <f>VLOOKUP(A622:A1474,'[1]Saúde per Capita 2013 Provisóri'!$A$2:$F$854,6,FALSE)</f>
        <v>0.08952849164072411</v>
      </c>
    </row>
    <row r="623" spans="1:4" s="1" customFormat="1" ht="11.25">
      <c r="A623" s="1">
        <v>5240</v>
      </c>
      <c r="B623" s="1" t="s">
        <v>617</v>
      </c>
      <c r="C623" s="3">
        <f t="shared" si="9"/>
        <v>0.0008194518107047889</v>
      </c>
      <c r="D623" s="3">
        <f>VLOOKUP(A623:A1475,'[1]Saúde per Capita 2013 Provisóri'!$A$2:$F$854,6,FALSE)</f>
        <v>0.08194518107047889</v>
      </c>
    </row>
    <row r="624" spans="1:4" s="1" customFormat="1" ht="11.25">
      <c r="A624" s="1">
        <v>5250</v>
      </c>
      <c r="B624" s="1" t="s">
        <v>618</v>
      </c>
      <c r="C624" s="3">
        <f t="shared" si="9"/>
        <v>0.000751083193194243</v>
      </c>
      <c r="D624" s="3">
        <f>VLOOKUP(A624:A1476,'[1]Saúde per Capita 2013 Provisóri'!$A$2:$F$854,6,FALSE)</f>
        <v>0.0751083193194243</v>
      </c>
    </row>
    <row r="625" spans="1:4" s="1" customFormat="1" ht="11.25">
      <c r="A625" s="1">
        <v>5260</v>
      </c>
      <c r="B625" s="1" t="s">
        <v>619</v>
      </c>
      <c r="C625" s="3">
        <f t="shared" si="9"/>
        <v>0.0011632046847091257</v>
      </c>
      <c r="D625" s="3">
        <f>VLOOKUP(A625:A1477,'[1]Saúde per Capita 2013 Provisóri'!$A$2:$F$854,6,FALSE)</f>
        <v>0.11632046847091257</v>
      </c>
    </row>
    <row r="626" spans="1:4" s="1" customFormat="1" ht="11.25">
      <c r="A626" s="1">
        <v>5270</v>
      </c>
      <c r="B626" s="1" t="s">
        <v>620</v>
      </c>
      <c r="C626" s="3">
        <f t="shared" si="9"/>
        <v>0.0007170325851261378</v>
      </c>
      <c r="D626" s="3">
        <f>VLOOKUP(A626:A1478,'[1]Saúde per Capita 2013 Provisóri'!$A$2:$F$854,6,FALSE)</f>
        <v>0.07170325851261378</v>
      </c>
    </row>
    <row r="627" spans="1:4" s="1" customFormat="1" ht="11.25">
      <c r="A627" s="1">
        <v>5280</v>
      </c>
      <c r="B627" s="1" t="s">
        <v>621</v>
      </c>
      <c r="C627" s="3">
        <f t="shared" si="9"/>
        <v>0.001030469877877733</v>
      </c>
      <c r="D627" s="3">
        <f>VLOOKUP(A627:A1479,'[1]Saúde per Capita 2013 Provisóri'!$A$2:$F$854,6,FALSE)</f>
        <v>0.1030469877877733</v>
      </c>
    </row>
    <row r="628" spans="1:4" s="1" customFormat="1" ht="11.25">
      <c r="A628" s="1">
        <v>5290</v>
      </c>
      <c r="B628" s="1" t="s">
        <v>622</v>
      </c>
      <c r="C628" s="3">
        <f t="shared" si="9"/>
        <v>0.00145292579818491</v>
      </c>
      <c r="D628" s="3">
        <f>VLOOKUP(A628:A1480,'[1]Saúde per Capita 2013 Provisóri'!$A$2:$F$854,6,FALSE)</f>
        <v>0.145292579818491</v>
      </c>
    </row>
    <row r="629" spans="1:4" s="1" customFormat="1" ht="11.25">
      <c r="A629" s="1">
        <v>5300</v>
      </c>
      <c r="B629" s="1" t="s">
        <v>623</v>
      </c>
      <c r="C629" s="3">
        <f t="shared" si="9"/>
        <v>0.001819047685972463</v>
      </c>
      <c r="D629" s="3">
        <f>VLOOKUP(A629:A1481,'[1]Saúde per Capita 2013 Provisóri'!$A$2:$F$854,6,FALSE)</f>
        <v>0.1819047685972463</v>
      </c>
    </row>
    <row r="630" spans="1:4" s="1" customFormat="1" ht="11.25">
      <c r="A630" s="1">
        <v>5310</v>
      </c>
      <c r="B630" s="1" t="s">
        <v>624</v>
      </c>
      <c r="C630" s="3">
        <f t="shared" si="9"/>
        <v>0.0015524076684354585</v>
      </c>
      <c r="D630" s="3">
        <f>VLOOKUP(A630:A1482,'[1]Saúde per Capita 2013 Provisóri'!$A$2:$F$854,6,FALSE)</f>
        <v>0.15524076684354585</v>
      </c>
    </row>
    <row r="631" spans="1:4" s="1" customFormat="1" ht="11.25">
      <c r="A631" s="1">
        <v>5320</v>
      </c>
      <c r="B631" s="1" t="s">
        <v>625</v>
      </c>
      <c r="C631" s="3">
        <f t="shared" si="9"/>
        <v>0.0011691525708521632</v>
      </c>
      <c r="D631" s="3">
        <f>VLOOKUP(A631:A1483,'[1]Saúde per Capita 2013 Provisóri'!$A$2:$F$854,6,FALSE)</f>
        <v>0.11691525708521631</v>
      </c>
    </row>
    <row r="632" spans="1:4" s="1" customFormat="1" ht="11.25">
      <c r="A632" s="1">
        <v>5330</v>
      </c>
      <c r="B632" s="1" t="s">
        <v>626</v>
      </c>
      <c r="C632" s="3">
        <f t="shared" si="9"/>
        <v>0.0017080144952945756</v>
      </c>
      <c r="D632" s="3">
        <f>VLOOKUP(A632:A1484,'[1]Saúde per Capita 2013 Provisóri'!$A$2:$F$854,6,FALSE)</f>
        <v>0.17080144952945756</v>
      </c>
    </row>
    <row r="633" spans="1:4" s="1" customFormat="1" ht="11.25">
      <c r="A633" s="1">
        <v>5340</v>
      </c>
      <c r="B633" s="1" t="s">
        <v>627</v>
      </c>
      <c r="C633" s="3">
        <f t="shared" si="9"/>
        <v>0.0010339589858914626</v>
      </c>
      <c r="D633" s="3">
        <f>VLOOKUP(A633:A1485,'[1]Saúde per Capita 2013 Provisóri'!$A$2:$F$854,6,FALSE)</f>
        <v>0.10339589858914626</v>
      </c>
    </row>
    <row r="634" spans="1:4" s="1" customFormat="1" ht="11.25">
      <c r="A634" s="1">
        <v>5350</v>
      </c>
      <c r="B634" s="1" t="s">
        <v>628</v>
      </c>
      <c r="C634" s="3">
        <f t="shared" si="9"/>
        <v>0.000990825043388773</v>
      </c>
      <c r="D634" s="3">
        <f>VLOOKUP(A634:A1486,'[1]Saúde per Capita 2013 Provisóri'!$A$2:$F$854,6,FALSE)</f>
        <v>0.09908250433887729</v>
      </c>
    </row>
    <row r="635" spans="1:4" s="1" customFormat="1" ht="11.25">
      <c r="A635" s="1">
        <v>5360</v>
      </c>
      <c r="B635" s="1" t="s">
        <v>629</v>
      </c>
      <c r="C635" s="3">
        <f t="shared" si="9"/>
        <v>0.0006656971245584575</v>
      </c>
      <c r="D635" s="3">
        <f>VLOOKUP(A635:A1487,'[1]Saúde per Capita 2013 Provisóri'!$A$2:$F$854,6,FALSE)</f>
        <v>0.06656971245584575</v>
      </c>
    </row>
    <row r="636" spans="1:4" s="1" customFormat="1" ht="11.25">
      <c r="A636" s="1">
        <v>5370</v>
      </c>
      <c r="B636" s="1" t="s">
        <v>630</v>
      </c>
      <c r="C636" s="3">
        <f t="shared" si="9"/>
        <v>0.0016311376370234032</v>
      </c>
      <c r="D636" s="3">
        <f>VLOOKUP(A636:A1488,'[1]Saúde per Capita 2013 Provisóri'!$A$2:$F$854,6,FALSE)</f>
        <v>0.16311376370234032</v>
      </c>
    </row>
    <row r="637" spans="1:4" s="1" customFormat="1" ht="11.25">
      <c r="A637" s="1">
        <v>5380</v>
      </c>
      <c r="B637" s="1" t="s">
        <v>631</v>
      </c>
      <c r="C637" s="3">
        <f t="shared" si="9"/>
        <v>0.0011788046088506998</v>
      </c>
      <c r="D637" s="3">
        <f>VLOOKUP(A637:A1489,'[1]Saúde per Capita 2013 Provisóri'!$A$2:$F$854,6,FALSE)</f>
        <v>0.11788046088506998</v>
      </c>
    </row>
    <row r="638" spans="1:4" s="1" customFormat="1" ht="11.25">
      <c r="A638" s="1">
        <v>5390</v>
      </c>
      <c r="B638" s="1" t="s">
        <v>632</v>
      </c>
      <c r="C638" s="3">
        <f t="shared" si="9"/>
        <v>0.0005669166055161642</v>
      </c>
      <c r="D638" s="3">
        <f>VLOOKUP(A638:A1490,'[1]Saúde per Capita 2013 Provisóri'!$A$2:$F$854,6,FALSE)</f>
        <v>0.056691660551616424</v>
      </c>
    </row>
    <row r="639" spans="1:4" s="1" customFormat="1" ht="11.25">
      <c r="A639" s="1">
        <v>5400</v>
      </c>
      <c r="B639" s="1" t="s">
        <v>633</v>
      </c>
      <c r="C639" s="3">
        <f t="shared" si="9"/>
        <v>0.0008854625878520432</v>
      </c>
      <c r="D639" s="3">
        <f>VLOOKUP(A639:A1491,'[1]Saúde per Capita 2013 Provisóri'!$A$2:$F$854,6,FALSE)</f>
        <v>0.08854625878520432</v>
      </c>
    </row>
    <row r="640" spans="1:4" s="1" customFormat="1" ht="11.25">
      <c r="A640" s="1">
        <v>5410</v>
      </c>
      <c r="B640" s="1" t="s">
        <v>634</v>
      </c>
      <c r="C640" s="3">
        <f t="shared" si="9"/>
        <v>0.0010654614972158915</v>
      </c>
      <c r="D640" s="3">
        <f>VLOOKUP(A640:A1492,'[1]Saúde per Capita 2013 Provisóri'!$A$2:$F$854,6,FALSE)</f>
        <v>0.10654614972158914</v>
      </c>
    </row>
    <row r="641" spans="1:4" s="1" customFormat="1" ht="11.25">
      <c r="A641" s="1">
        <v>5415</v>
      </c>
      <c r="B641" s="1" t="s">
        <v>635</v>
      </c>
      <c r="C641" s="3">
        <f t="shared" si="9"/>
        <v>0.0010759251650511376</v>
      </c>
      <c r="D641" s="3">
        <f>VLOOKUP(A641:A1493,'[1]Saúde per Capita 2013 Provisóri'!$A$2:$F$854,6,FALSE)</f>
        <v>0.10759251650511376</v>
      </c>
    </row>
    <row r="642" spans="1:4" s="1" customFormat="1" ht="11.25">
      <c r="A642" s="1">
        <v>5420</v>
      </c>
      <c r="B642" s="1" t="s">
        <v>636</v>
      </c>
      <c r="C642" s="3">
        <f t="shared" si="9"/>
        <v>0.0005875189643250442</v>
      </c>
      <c r="D642" s="3">
        <f>VLOOKUP(A642:A1494,'[1]Saúde per Capita 2013 Provisóri'!$A$2:$F$854,6,FALSE)</f>
        <v>0.05875189643250442</v>
      </c>
    </row>
    <row r="643" spans="1:4" s="1" customFormat="1" ht="11.25">
      <c r="A643" s="1">
        <v>5430</v>
      </c>
      <c r="B643" s="1" t="s">
        <v>637</v>
      </c>
      <c r="C643" s="3">
        <f t="shared" si="9"/>
        <v>0.00103811243189543</v>
      </c>
      <c r="D643" s="3">
        <f>VLOOKUP(A643:A1495,'[1]Saúde per Capita 2013 Provisóri'!$A$2:$F$854,6,FALSE)</f>
        <v>0.10381124318954299</v>
      </c>
    </row>
    <row r="644" spans="1:4" s="1" customFormat="1" ht="11.25">
      <c r="A644" s="1">
        <v>5440</v>
      </c>
      <c r="B644" s="1" t="s">
        <v>638</v>
      </c>
      <c r="C644" s="3">
        <f t="shared" si="9"/>
        <v>0.0014455623675938972</v>
      </c>
      <c r="D644" s="3">
        <f>VLOOKUP(A644:A1496,'[1]Saúde per Capita 2013 Provisóri'!$A$2:$F$854,6,FALSE)</f>
        <v>0.14455623675938972</v>
      </c>
    </row>
    <row r="645" spans="1:4" s="1" customFormat="1" ht="11.25">
      <c r="A645" s="1">
        <v>5445</v>
      </c>
      <c r="B645" s="1" t="s">
        <v>639</v>
      </c>
      <c r="C645" s="3">
        <f t="shared" si="9"/>
        <v>0.0012145841013988948</v>
      </c>
      <c r="D645" s="3">
        <f>VLOOKUP(A645:A1497,'[1]Saúde per Capita 2013 Provisóri'!$A$2:$F$854,6,FALSE)</f>
        <v>0.12145841013988948</v>
      </c>
    </row>
    <row r="646" spans="1:4" s="1" customFormat="1" ht="11.25">
      <c r="A646" s="1">
        <v>5450</v>
      </c>
      <c r="B646" s="1" t="s">
        <v>640</v>
      </c>
      <c r="C646" s="3">
        <f t="shared" si="9"/>
        <v>0.0009514167475846814</v>
      </c>
      <c r="D646" s="3">
        <f>VLOOKUP(A646:A1498,'[1]Saúde per Capita 2013 Provisóri'!$A$2:$F$854,6,FALSE)</f>
        <v>0.09514167475846814</v>
      </c>
    </row>
    <row r="647" spans="1:4" s="1" customFormat="1" ht="11.25">
      <c r="A647" s="1">
        <v>5460</v>
      </c>
      <c r="B647" s="1" t="s">
        <v>641</v>
      </c>
      <c r="C647" s="3">
        <f t="shared" si="9"/>
        <v>0.0009138967409247936</v>
      </c>
      <c r="D647" s="3">
        <f>VLOOKUP(A647:A1499,'[1]Saúde per Capita 2013 Provisóri'!$A$2:$F$854,6,FALSE)</f>
        <v>0.09138967409247936</v>
      </c>
    </row>
    <row r="648" spans="1:4" s="1" customFormat="1" ht="11.25">
      <c r="A648" s="1">
        <v>5470</v>
      </c>
      <c r="B648" s="1" t="s">
        <v>642</v>
      </c>
      <c r="C648" s="3">
        <f t="shared" si="9"/>
        <v>0.0014600124033505705</v>
      </c>
      <c r="D648" s="3">
        <f>VLOOKUP(A648:A1500,'[1]Saúde per Capita 2013 Provisóri'!$A$2:$F$854,6,FALSE)</f>
        <v>0.14600124033505704</v>
      </c>
    </row>
    <row r="649" spans="1:4" s="1" customFormat="1" ht="11.25">
      <c r="A649" s="1">
        <v>5480</v>
      </c>
      <c r="B649" s="1" t="s">
        <v>643</v>
      </c>
      <c r="C649" s="3">
        <f t="shared" si="9"/>
        <v>0.0023552941589716123</v>
      </c>
      <c r="D649" s="3">
        <f>VLOOKUP(A649:A1501,'[1]Saúde per Capita 2013 Provisóri'!$A$2:$F$854,6,FALSE)</f>
        <v>0.23552941589716123</v>
      </c>
    </row>
    <row r="650" spans="1:4" s="1" customFormat="1" ht="11.25">
      <c r="A650" s="1">
        <v>5490</v>
      </c>
      <c r="B650" s="1" t="s">
        <v>644</v>
      </c>
      <c r="C650" s="3">
        <f t="shared" si="9"/>
        <v>0.0008301785285913471</v>
      </c>
      <c r="D650" s="3">
        <f>VLOOKUP(A650:A1502,'[1]Saúde per Capita 2013 Provisóri'!$A$2:$F$854,6,FALSE)</f>
        <v>0.08301785285913471</v>
      </c>
    </row>
    <row r="651" spans="1:4" s="1" customFormat="1" ht="11.25">
      <c r="A651" s="1">
        <v>5500</v>
      </c>
      <c r="B651" s="1" t="s">
        <v>645</v>
      </c>
      <c r="C651" s="3">
        <f t="shared" si="9"/>
        <v>0.002191722565912201</v>
      </c>
      <c r="D651" s="3">
        <f>VLOOKUP(A651:A1503,'[1]Saúde per Capita 2013 Provisóri'!$A$2:$F$854,6,FALSE)</f>
        <v>0.21917225659122008</v>
      </c>
    </row>
    <row r="652" spans="1:4" s="1" customFormat="1" ht="11.25">
      <c r="A652" s="1">
        <v>5510</v>
      </c>
      <c r="B652" s="1" t="s">
        <v>646</v>
      </c>
      <c r="C652" s="3">
        <f aca="true" t="shared" si="10" ref="C652:C715">D652/100</f>
        <v>0.0010749955687626939</v>
      </c>
      <c r="D652" s="3">
        <f>VLOOKUP(A652:A1504,'[1]Saúde per Capita 2013 Provisóri'!$A$2:$F$854,6,FALSE)</f>
        <v>0.10749955687626939</v>
      </c>
    </row>
    <row r="653" spans="1:4" s="1" customFormat="1" ht="11.25">
      <c r="A653" s="1">
        <v>5520</v>
      </c>
      <c r="B653" s="1" t="s">
        <v>647</v>
      </c>
      <c r="C653" s="3">
        <f t="shared" si="10"/>
        <v>0.0010693131328583768</v>
      </c>
      <c r="D653" s="3">
        <f>VLOOKUP(A653:A1505,'[1]Saúde per Capita 2013 Provisóri'!$A$2:$F$854,6,FALSE)</f>
        <v>0.10693131328583767</v>
      </c>
    </row>
    <row r="654" spans="1:4" s="1" customFormat="1" ht="11.25">
      <c r="A654" s="1">
        <v>5530</v>
      </c>
      <c r="B654" s="1" t="s">
        <v>648</v>
      </c>
      <c r="C654" s="3">
        <f t="shared" si="10"/>
        <v>0.0011732924580394927</v>
      </c>
      <c r="D654" s="3">
        <f>VLOOKUP(A654:A1506,'[1]Saúde per Capita 2013 Provisóri'!$A$2:$F$854,6,FALSE)</f>
        <v>0.11732924580394927</v>
      </c>
    </row>
    <row r="655" spans="1:4" s="1" customFormat="1" ht="11.25">
      <c r="A655" s="1">
        <v>5540</v>
      </c>
      <c r="B655" s="1" t="s">
        <v>649</v>
      </c>
      <c r="C655" s="3">
        <f t="shared" si="10"/>
        <v>0.0010183937173248799</v>
      </c>
      <c r="D655" s="3">
        <f>VLOOKUP(A655:A1507,'[1]Saúde per Capita 2013 Provisóri'!$A$2:$F$854,6,FALSE)</f>
        <v>0.10183937173248798</v>
      </c>
    </row>
    <row r="656" spans="1:4" s="1" customFormat="1" ht="11.25">
      <c r="A656" s="1">
        <v>5550</v>
      </c>
      <c r="B656" s="1" t="s">
        <v>650</v>
      </c>
      <c r="C656" s="3">
        <f t="shared" si="10"/>
        <v>0.0011986415841618765</v>
      </c>
      <c r="D656" s="3">
        <f>VLOOKUP(A656:A1508,'[1]Saúde per Capita 2013 Provisóri'!$A$2:$F$854,6,FALSE)</f>
        <v>0.11986415841618765</v>
      </c>
    </row>
    <row r="657" spans="1:4" s="1" customFormat="1" ht="11.25">
      <c r="A657" s="1">
        <v>5560</v>
      </c>
      <c r="B657" s="1" t="s">
        <v>651</v>
      </c>
      <c r="C657" s="3">
        <f t="shared" si="10"/>
        <v>0.0007920062106343118</v>
      </c>
      <c r="D657" s="3">
        <f>VLOOKUP(A657:A1509,'[1]Saúde per Capita 2013 Provisóri'!$A$2:$F$854,6,FALSE)</f>
        <v>0.07920062106343118</v>
      </c>
    </row>
    <row r="658" spans="1:4" s="1" customFormat="1" ht="11.25">
      <c r="A658" s="1">
        <v>5570</v>
      </c>
      <c r="B658" s="1" t="s">
        <v>652</v>
      </c>
      <c r="C658" s="3">
        <f t="shared" si="10"/>
        <v>0.001023817115792452</v>
      </c>
      <c r="D658" s="3">
        <f>VLOOKUP(A658:A1510,'[1]Saúde per Capita 2013 Provisóri'!$A$2:$F$854,6,FALSE)</f>
        <v>0.10238171157924521</v>
      </c>
    </row>
    <row r="659" spans="1:4" s="1" customFormat="1" ht="11.25">
      <c r="A659" s="1">
        <v>5580</v>
      </c>
      <c r="B659" s="1" t="s">
        <v>653</v>
      </c>
      <c r="C659" s="3">
        <f t="shared" si="10"/>
        <v>0.0006902231436308764</v>
      </c>
      <c r="D659" s="3">
        <f>VLOOKUP(A659:A1511,'[1]Saúde per Capita 2013 Provisóri'!$A$2:$F$854,6,FALSE)</f>
        <v>0.06902231436308764</v>
      </c>
    </row>
    <row r="660" spans="1:4" s="1" customFormat="1" ht="11.25">
      <c r="A660" s="1">
        <v>5590</v>
      </c>
      <c r="B660" s="1" t="s">
        <v>654</v>
      </c>
      <c r="C660" s="3">
        <f t="shared" si="10"/>
        <v>0.0010900395596858082</v>
      </c>
      <c r="D660" s="3">
        <f>VLOOKUP(A660:A1512,'[1]Saúde per Capita 2013 Provisóri'!$A$2:$F$854,6,FALSE)</f>
        <v>0.10900395596858083</v>
      </c>
    </row>
    <row r="661" spans="1:4" s="1" customFormat="1" ht="11.25">
      <c r="A661" s="1">
        <v>5600</v>
      </c>
      <c r="B661" s="1" t="s">
        <v>655</v>
      </c>
      <c r="C661" s="3">
        <f t="shared" si="10"/>
        <v>0.0005917639832323362</v>
      </c>
      <c r="D661" s="3">
        <f>VLOOKUP(A661:A1513,'[1]Saúde per Capita 2013 Provisóri'!$A$2:$F$854,6,FALSE)</f>
        <v>0.05917639832323362</v>
      </c>
    </row>
    <row r="662" spans="1:4" s="1" customFormat="1" ht="11.25">
      <c r="A662" s="1">
        <v>5610</v>
      </c>
      <c r="B662" s="1" t="s">
        <v>656</v>
      </c>
      <c r="C662" s="3">
        <f t="shared" si="10"/>
        <v>0.0005327108742212452</v>
      </c>
      <c r="D662" s="3">
        <f>VLOOKUP(A662:A1514,'[1]Saúde per Capita 2013 Provisóri'!$A$2:$F$854,6,FALSE)</f>
        <v>0.053271087422124525</v>
      </c>
    </row>
    <row r="663" spans="1:4" s="1" customFormat="1" ht="11.25">
      <c r="A663" s="1">
        <v>5620</v>
      </c>
      <c r="B663" s="1" t="s">
        <v>657</v>
      </c>
      <c r="C663" s="3">
        <f t="shared" si="10"/>
        <v>0.002242528826607005</v>
      </c>
      <c r="D663" s="3">
        <f>VLOOKUP(A663:A1515,'[1]Saúde per Capita 2013 Provisóri'!$A$2:$F$854,6,FALSE)</f>
        <v>0.2242528826607005</v>
      </c>
    </row>
    <row r="664" spans="1:4" s="1" customFormat="1" ht="11.25">
      <c r="A664" s="1">
        <v>5630</v>
      </c>
      <c r="B664" s="1" t="s">
        <v>658</v>
      </c>
      <c r="C664" s="3">
        <f t="shared" si="10"/>
        <v>0.0010485924321838396</v>
      </c>
      <c r="D664" s="3">
        <f>VLOOKUP(A664:A1516,'[1]Saúde per Capita 2013 Provisóri'!$A$2:$F$854,6,FALSE)</f>
        <v>0.10485924321838395</v>
      </c>
    </row>
    <row r="665" spans="1:4" s="1" customFormat="1" ht="11.25">
      <c r="A665" s="1">
        <v>5640</v>
      </c>
      <c r="B665" s="1" t="s">
        <v>659</v>
      </c>
      <c r="C665" s="3">
        <f t="shared" si="10"/>
        <v>0.0015537486868565994</v>
      </c>
      <c r="D665" s="3">
        <f>VLOOKUP(A665:A1517,'[1]Saúde per Capita 2013 Provisóri'!$A$2:$F$854,6,FALSE)</f>
        <v>0.15537486868565994</v>
      </c>
    </row>
    <row r="666" spans="1:4" s="1" customFormat="1" ht="11.25">
      <c r="A666" s="1">
        <v>5645</v>
      </c>
      <c r="B666" s="1" t="s">
        <v>660</v>
      </c>
      <c r="C666" s="3">
        <f t="shared" si="10"/>
        <v>0.0014718783698261034</v>
      </c>
      <c r="D666" s="3">
        <f>VLOOKUP(A666:A1518,'[1]Saúde per Capita 2013 Provisóri'!$A$2:$F$854,6,FALSE)</f>
        <v>0.14718783698261034</v>
      </c>
    </row>
    <row r="667" spans="1:4" s="1" customFormat="1" ht="11.25">
      <c r="A667" s="1">
        <v>5650</v>
      </c>
      <c r="B667" s="1" t="s">
        <v>661</v>
      </c>
      <c r="C667" s="3">
        <f t="shared" si="10"/>
        <v>0.0008979581661377986</v>
      </c>
      <c r="D667" s="3">
        <f>VLOOKUP(A667:A1519,'[1]Saúde per Capita 2013 Provisóri'!$A$2:$F$854,6,FALSE)</f>
        <v>0.08979581661377986</v>
      </c>
    </row>
    <row r="668" spans="1:4" s="1" customFormat="1" ht="11.25">
      <c r="A668" s="1">
        <v>5660</v>
      </c>
      <c r="B668" s="1" t="s">
        <v>662</v>
      </c>
      <c r="C668" s="3">
        <f t="shared" si="10"/>
        <v>0.0005286997005868782</v>
      </c>
      <c r="D668" s="3">
        <f>VLOOKUP(A668:A1520,'[1]Saúde per Capita 2013 Provisóri'!$A$2:$F$854,6,FALSE)</f>
        <v>0.05286997005868782</v>
      </c>
    </row>
    <row r="669" spans="1:4" s="1" customFormat="1" ht="11.25">
      <c r="A669" s="1">
        <v>5670</v>
      </c>
      <c r="B669" s="1" t="s">
        <v>663</v>
      </c>
      <c r="C669" s="3">
        <f t="shared" si="10"/>
        <v>0.00025598854398146563</v>
      </c>
      <c r="D669" s="3">
        <f>VLOOKUP(A669:A1521,'[1]Saúde per Capita 2013 Provisóri'!$A$2:$F$854,6,FALSE)</f>
        <v>0.02559885439814656</v>
      </c>
    </row>
    <row r="670" spans="1:4" s="1" customFormat="1" ht="11.25">
      <c r="A670" s="1">
        <v>5680</v>
      </c>
      <c r="B670" s="1" t="s">
        <v>664</v>
      </c>
      <c r="C670" s="3">
        <f t="shared" si="10"/>
        <v>0.0010611386797729605</v>
      </c>
      <c r="D670" s="3">
        <f>VLOOKUP(A670:A1522,'[1]Saúde per Capita 2013 Provisóri'!$A$2:$F$854,6,FALSE)</f>
        <v>0.10611386797729605</v>
      </c>
    </row>
    <row r="671" spans="1:4" s="1" customFormat="1" ht="11.25">
      <c r="A671" s="1">
        <v>5690</v>
      </c>
      <c r="B671" s="1" t="s">
        <v>665</v>
      </c>
      <c r="C671" s="3">
        <f t="shared" si="10"/>
        <v>0.001368968377632162</v>
      </c>
      <c r="D671" s="3">
        <f>VLOOKUP(A671:A1523,'[1]Saúde per Capita 2013 Provisóri'!$A$2:$F$854,6,FALSE)</f>
        <v>0.1368968377632162</v>
      </c>
    </row>
    <row r="672" spans="1:4" s="1" customFormat="1" ht="11.25">
      <c r="A672" s="1">
        <v>5700</v>
      </c>
      <c r="B672" s="1" t="s">
        <v>666</v>
      </c>
      <c r="C672" s="3">
        <f t="shared" si="10"/>
        <v>0.0011099725604504158</v>
      </c>
      <c r="D672" s="3">
        <f>VLOOKUP(A672:A1524,'[1]Saúde per Capita 2013 Provisóri'!$A$2:$F$854,6,FALSE)</f>
        <v>0.11099725604504157</v>
      </c>
    </row>
    <row r="673" spans="1:4" s="1" customFormat="1" ht="11.25">
      <c r="A673" s="1">
        <v>5710</v>
      </c>
      <c r="B673" s="1" t="s">
        <v>667</v>
      </c>
      <c r="C673" s="3">
        <f t="shared" si="10"/>
        <v>0.0012303403991924808</v>
      </c>
      <c r="D673" s="3">
        <f>VLOOKUP(A673:A1525,'[1]Saúde per Capita 2013 Provisóri'!$A$2:$F$854,6,FALSE)</f>
        <v>0.12303403991924808</v>
      </c>
    </row>
    <row r="674" spans="1:4" s="1" customFormat="1" ht="11.25">
      <c r="A674" s="1">
        <v>5720</v>
      </c>
      <c r="B674" s="1" t="s">
        <v>668</v>
      </c>
      <c r="C674" s="3">
        <f t="shared" si="10"/>
        <v>0.0010243750391204305</v>
      </c>
      <c r="D674" s="3">
        <f>VLOOKUP(A674:A1526,'[1]Saúde per Capita 2013 Provisóri'!$A$2:$F$854,6,FALSE)</f>
        <v>0.10243750391204305</v>
      </c>
    </row>
    <row r="675" spans="1:4" s="1" customFormat="1" ht="11.25">
      <c r="A675" s="1">
        <v>5725</v>
      </c>
      <c r="B675" s="1" t="s">
        <v>669</v>
      </c>
      <c r="C675" s="3">
        <f t="shared" si="10"/>
        <v>0.0008553668686500476</v>
      </c>
      <c r="D675" s="3">
        <f>VLOOKUP(A675:A1527,'[1]Saúde per Capita 2013 Provisóri'!$A$2:$F$854,6,FALSE)</f>
        <v>0.08553668686500476</v>
      </c>
    </row>
    <row r="676" spans="1:4" s="1" customFormat="1" ht="11.25">
      <c r="A676" s="1">
        <v>5727</v>
      </c>
      <c r="B676" s="1" t="s">
        <v>670</v>
      </c>
      <c r="C676" s="3">
        <f t="shared" si="10"/>
        <v>0.002144606106770713</v>
      </c>
      <c r="D676" s="3">
        <f>VLOOKUP(A676:A1528,'[1]Saúde per Capita 2013 Provisóri'!$A$2:$F$854,6,FALSE)</f>
        <v>0.21446061067707128</v>
      </c>
    </row>
    <row r="677" spans="1:4" s="1" customFormat="1" ht="11.25">
      <c r="A677" s="1">
        <v>5730</v>
      </c>
      <c r="B677" s="1" t="s">
        <v>671</v>
      </c>
      <c r="C677" s="3">
        <f t="shared" si="10"/>
        <v>0.0011186401259455719</v>
      </c>
      <c r="D677" s="3">
        <f>VLOOKUP(A677:A1529,'[1]Saúde per Capita 2013 Provisóri'!$A$2:$F$854,6,FALSE)</f>
        <v>0.11186401259455718</v>
      </c>
    </row>
    <row r="678" spans="1:4" s="1" customFormat="1" ht="11.25">
      <c r="A678" s="1">
        <v>5733</v>
      </c>
      <c r="B678" s="1" t="s">
        <v>672</v>
      </c>
      <c r="C678" s="3">
        <f t="shared" si="10"/>
        <v>0.0005083910945108695</v>
      </c>
      <c r="D678" s="3">
        <f>VLOOKUP(A678:A1530,'[1]Saúde per Capita 2013 Provisóri'!$A$2:$F$854,6,FALSE)</f>
        <v>0.050839109451086946</v>
      </c>
    </row>
    <row r="679" spans="1:4" s="1" customFormat="1" ht="11.25">
      <c r="A679" s="4">
        <v>5737</v>
      </c>
      <c r="B679" s="1" t="s">
        <v>673</v>
      </c>
      <c r="C679" s="3">
        <f t="shared" si="10"/>
        <v>0.0013121140293968032</v>
      </c>
      <c r="D679" s="3">
        <f>VLOOKUP(A679:A1531,'[1]Saúde per Capita 2013 Provisóri'!$A$2:$F$854,6,FALSE)</f>
        <v>0.1312114029396803</v>
      </c>
    </row>
    <row r="680" spans="1:4" s="1" customFormat="1" ht="11.25">
      <c r="A680" s="1">
        <v>5740</v>
      </c>
      <c r="B680" s="1" t="s">
        <v>674</v>
      </c>
      <c r="C680" s="3">
        <f t="shared" si="10"/>
        <v>0.0015164679185460178</v>
      </c>
      <c r="D680" s="3">
        <f>VLOOKUP(A680:A1532,'[1]Saúde per Capita 2013 Provisóri'!$A$2:$F$854,6,FALSE)</f>
        <v>0.15164679185460178</v>
      </c>
    </row>
    <row r="681" spans="1:4" s="1" customFormat="1" ht="11.25">
      <c r="A681" s="1">
        <v>5750</v>
      </c>
      <c r="B681" s="1" t="s">
        <v>675</v>
      </c>
      <c r="C681" s="3">
        <f t="shared" si="10"/>
        <v>0.0010350028805185005</v>
      </c>
      <c r="D681" s="3">
        <f>VLOOKUP(A681:A1533,'[1]Saúde per Capita 2013 Provisóri'!$A$2:$F$854,6,FALSE)</f>
        <v>0.10350028805185005</v>
      </c>
    </row>
    <row r="682" spans="1:4" s="1" customFormat="1" ht="11.25">
      <c r="A682" s="1">
        <v>5760</v>
      </c>
      <c r="B682" s="1" t="s">
        <v>676</v>
      </c>
      <c r="C682" s="3">
        <f t="shared" si="10"/>
        <v>0.0016946201829029115</v>
      </c>
      <c r="D682" s="3">
        <f>VLOOKUP(A682:A1534,'[1]Saúde per Capita 2013 Provisóri'!$A$2:$F$854,6,FALSE)</f>
        <v>0.16946201829029114</v>
      </c>
    </row>
    <row r="683" spans="1:4" s="1" customFormat="1" ht="11.25">
      <c r="A683" s="1">
        <v>5765</v>
      </c>
      <c r="B683" s="1" t="s">
        <v>677</v>
      </c>
      <c r="C683" s="3">
        <f t="shared" si="10"/>
        <v>0.0006677625484785934</v>
      </c>
      <c r="D683" s="3">
        <f>VLOOKUP(A683:A1535,'[1]Saúde per Capita 2013 Provisóri'!$A$2:$F$854,6,FALSE)</f>
        <v>0.06677625484785935</v>
      </c>
    </row>
    <row r="684" spans="1:4" s="1" customFormat="1" ht="11.25">
      <c r="A684" s="1">
        <v>5770</v>
      </c>
      <c r="B684" s="1" t="s">
        <v>678</v>
      </c>
      <c r="C684" s="3">
        <f t="shared" si="10"/>
        <v>0.0014715218648005339</v>
      </c>
      <c r="D684" s="3">
        <f>VLOOKUP(A684:A1536,'[1]Saúde per Capita 2013 Provisóri'!$A$2:$F$854,6,FALSE)</f>
        <v>0.14715218648005338</v>
      </c>
    </row>
    <row r="685" spans="1:4" s="1" customFormat="1" ht="11.25">
      <c r="A685" s="1">
        <v>5780</v>
      </c>
      <c r="B685" s="1" t="s">
        <v>679</v>
      </c>
      <c r="C685" s="3">
        <f t="shared" si="10"/>
        <v>0.0009460113365890492</v>
      </c>
      <c r="D685" s="3">
        <f>VLOOKUP(A685:A1537,'[1]Saúde per Capita 2013 Provisóri'!$A$2:$F$854,6,FALSE)</f>
        <v>0.09460113365890492</v>
      </c>
    </row>
    <row r="686" spans="1:4" s="1" customFormat="1" ht="11.25">
      <c r="A686" s="1">
        <v>5790</v>
      </c>
      <c r="B686" s="1" t="s">
        <v>680</v>
      </c>
      <c r="C686" s="3">
        <f t="shared" si="10"/>
        <v>0.001100153599732867</v>
      </c>
      <c r="D686" s="3">
        <f>VLOOKUP(A686:A1538,'[1]Saúde per Capita 2013 Provisóri'!$A$2:$F$854,6,FALSE)</f>
        <v>0.11001535997328671</v>
      </c>
    </row>
    <row r="687" spans="1:4" s="1" customFormat="1" ht="11.25">
      <c r="A687" s="1">
        <v>5800</v>
      </c>
      <c r="B687" s="1" t="s">
        <v>681</v>
      </c>
      <c r="C687" s="3">
        <f t="shared" si="10"/>
        <v>0.0007918548057038094</v>
      </c>
      <c r="D687" s="3">
        <f>VLOOKUP(A687:A1539,'[1]Saúde per Capita 2013 Provisóri'!$A$2:$F$854,6,FALSE)</f>
        <v>0.07918548057038094</v>
      </c>
    </row>
    <row r="688" spans="1:4" s="1" customFormat="1" ht="11.25">
      <c r="A688" s="1">
        <v>5810</v>
      </c>
      <c r="B688" s="1" t="s">
        <v>682</v>
      </c>
      <c r="C688" s="3">
        <f t="shared" si="10"/>
        <v>0.0005857080145432232</v>
      </c>
      <c r="D688" s="3">
        <f>VLOOKUP(A688:A1540,'[1]Saúde per Capita 2013 Provisóri'!$A$2:$F$854,6,FALSE)</f>
        <v>0.058570801454322315</v>
      </c>
    </row>
    <row r="689" spans="1:4" s="1" customFormat="1" ht="11.25">
      <c r="A689" s="1">
        <v>5820</v>
      </c>
      <c r="B689" s="1" t="s">
        <v>683</v>
      </c>
      <c r="C689" s="3">
        <f t="shared" si="10"/>
        <v>0.000575610293941857</v>
      </c>
      <c r="D689" s="3">
        <f>VLOOKUP(A689:A1541,'[1]Saúde per Capita 2013 Provisóri'!$A$2:$F$854,6,FALSE)</f>
        <v>0.057561029394185705</v>
      </c>
    </row>
    <row r="690" spans="1:4" s="1" customFormat="1" ht="11.25">
      <c r="A690" s="1">
        <v>5830</v>
      </c>
      <c r="B690" s="1" t="s">
        <v>684</v>
      </c>
      <c r="C690" s="3">
        <f t="shared" si="10"/>
        <v>0.0010343786757903459</v>
      </c>
      <c r="D690" s="3">
        <f>VLOOKUP(A690:A1542,'[1]Saúde per Capita 2013 Provisóri'!$A$2:$F$854,6,FALSE)</f>
        <v>0.10343786757903459</v>
      </c>
    </row>
    <row r="691" spans="1:4" s="1" customFormat="1" ht="11.25">
      <c r="A691" s="1">
        <v>5840</v>
      </c>
      <c r="B691" s="1" t="s">
        <v>685</v>
      </c>
      <c r="C691" s="3">
        <f t="shared" si="10"/>
        <v>0.001422231160202357</v>
      </c>
      <c r="D691" s="3">
        <f>VLOOKUP(A691:A1543,'[1]Saúde per Capita 2013 Provisóri'!$A$2:$F$854,6,FALSE)</f>
        <v>0.14222311602023568</v>
      </c>
    </row>
    <row r="692" spans="1:4" s="1" customFormat="1" ht="11.25">
      <c r="A692" s="1">
        <v>5850</v>
      </c>
      <c r="B692" s="1" t="s">
        <v>686</v>
      </c>
      <c r="C692" s="3">
        <f t="shared" si="10"/>
        <v>0.0010303438627025953</v>
      </c>
      <c r="D692" s="3">
        <f>VLOOKUP(A692:A1544,'[1]Saúde per Capita 2013 Provisóri'!$A$2:$F$854,6,FALSE)</f>
        <v>0.10303438627025953</v>
      </c>
    </row>
    <row r="693" spans="1:4" s="1" customFormat="1" ht="11.25">
      <c r="A693" s="1">
        <v>5860</v>
      </c>
      <c r="B693" s="1" t="s">
        <v>687</v>
      </c>
      <c r="C693" s="3">
        <f t="shared" si="10"/>
        <v>0.0014630234727513282</v>
      </c>
      <c r="D693" s="3">
        <f>VLOOKUP(A693:A1545,'[1]Saúde per Capita 2013 Provisóri'!$A$2:$F$854,6,FALSE)</f>
        <v>0.14630234727513283</v>
      </c>
    </row>
    <row r="694" spans="1:4" s="1" customFormat="1" ht="11.25">
      <c r="A694" s="1">
        <v>5870</v>
      </c>
      <c r="B694" s="1" t="s">
        <v>688</v>
      </c>
      <c r="C694" s="3">
        <f t="shared" si="10"/>
        <v>0.0022172505875621955</v>
      </c>
      <c r="D694" s="3">
        <f>VLOOKUP(A694:A1546,'[1]Saúde per Capita 2013 Provisóri'!$A$2:$F$854,6,FALSE)</f>
        <v>0.22172505875621956</v>
      </c>
    </row>
    <row r="695" spans="1:4" s="1" customFormat="1" ht="11.25">
      <c r="A695" s="1">
        <v>5880</v>
      </c>
      <c r="B695" s="1" t="s">
        <v>689</v>
      </c>
      <c r="C695" s="3">
        <f t="shared" si="10"/>
        <v>0.0011264684177097813</v>
      </c>
      <c r="D695" s="3">
        <f>VLOOKUP(A695:A1547,'[1]Saúde per Capita 2013 Provisóri'!$A$2:$F$854,6,FALSE)</f>
        <v>0.11264684177097813</v>
      </c>
    </row>
    <row r="696" spans="1:4" s="1" customFormat="1" ht="11.25">
      <c r="A696" s="1">
        <v>5890</v>
      </c>
      <c r="B696" s="1" t="s">
        <v>690</v>
      </c>
      <c r="C696" s="3">
        <f t="shared" si="10"/>
        <v>0.0011323783551533426</v>
      </c>
      <c r="D696" s="3">
        <f>VLOOKUP(A696:A1548,'[1]Saúde per Capita 2013 Provisóri'!$A$2:$F$854,6,FALSE)</f>
        <v>0.11323783551533426</v>
      </c>
    </row>
    <row r="697" spans="1:4" s="1" customFormat="1" ht="11.25">
      <c r="A697" s="1">
        <v>5895</v>
      </c>
      <c r="B697" s="1" t="s">
        <v>691</v>
      </c>
      <c r="C697" s="3">
        <f t="shared" si="10"/>
        <v>0.0007376809915769757</v>
      </c>
      <c r="D697" s="3">
        <f>VLOOKUP(A697:A1549,'[1]Saúde per Capita 2013 Provisóri'!$A$2:$F$854,6,FALSE)</f>
        <v>0.07376809915769757</v>
      </c>
    </row>
    <row r="698" spans="1:4" s="1" customFormat="1" ht="11.25">
      <c r="A698" s="1">
        <v>5900</v>
      </c>
      <c r="B698" s="1" t="s">
        <v>692</v>
      </c>
      <c r="C698" s="3">
        <f t="shared" si="10"/>
        <v>0.0008677557709308066</v>
      </c>
      <c r="D698" s="3">
        <f>VLOOKUP(A698:A1550,'[1]Saúde per Capita 2013 Provisóri'!$A$2:$F$854,6,FALSE)</f>
        <v>0.08677557709308066</v>
      </c>
    </row>
    <row r="699" spans="1:4" s="1" customFormat="1" ht="11.25">
      <c r="A699" s="1">
        <v>5910</v>
      </c>
      <c r="B699" s="1" t="s">
        <v>693</v>
      </c>
      <c r="C699" s="3">
        <f t="shared" si="10"/>
        <v>0.0012717871615408132</v>
      </c>
      <c r="D699" s="3">
        <f>VLOOKUP(A699:A1551,'[1]Saúde per Capita 2013 Provisóri'!$A$2:$F$854,6,FALSE)</f>
        <v>0.12717871615408133</v>
      </c>
    </row>
    <row r="700" spans="1:4" s="1" customFormat="1" ht="11.25">
      <c r="A700" s="1">
        <v>5920</v>
      </c>
      <c r="B700" s="1" t="s">
        <v>694</v>
      </c>
      <c r="C700" s="3">
        <f t="shared" si="10"/>
        <v>0.0009986550003298327</v>
      </c>
      <c r="D700" s="3">
        <f>VLOOKUP(A700:A1552,'[1]Saúde per Capita 2013 Provisóri'!$A$2:$F$854,6,FALSE)</f>
        <v>0.09986550003298328</v>
      </c>
    </row>
    <row r="701" spans="1:4" s="1" customFormat="1" ht="11.25">
      <c r="A701" s="1">
        <v>5930</v>
      </c>
      <c r="B701" s="1" t="s">
        <v>695</v>
      </c>
      <c r="C701" s="3">
        <f t="shared" si="10"/>
        <v>0.0011269269268524408</v>
      </c>
      <c r="D701" s="3">
        <f>VLOOKUP(A701:A1553,'[1]Saúde per Capita 2013 Provisóri'!$A$2:$F$854,6,FALSE)</f>
        <v>0.11269269268524408</v>
      </c>
    </row>
    <row r="702" spans="1:4" s="1" customFormat="1" ht="11.25">
      <c r="A702" s="1">
        <v>5935</v>
      </c>
      <c r="B702" s="1" t="s">
        <v>696</v>
      </c>
      <c r="C702" s="3">
        <f t="shared" si="10"/>
        <v>0.0008350287138784731</v>
      </c>
      <c r="D702" s="3">
        <f>VLOOKUP(A702:A1554,'[1]Saúde per Capita 2013 Provisóri'!$A$2:$F$854,6,FALSE)</f>
        <v>0.0835028713878473</v>
      </c>
    </row>
    <row r="703" spans="1:4" s="1" customFormat="1" ht="11.25">
      <c r="A703" s="1">
        <v>5940</v>
      </c>
      <c r="B703" s="1" t="s">
        <v>697</v>
      </c>
      <c r="C703" s="3">
        <f t="shared" si="10"/>
        <v>0.001697168690698257</v>
      </c>
      <c r="D703" s="3">
        <f>VLOOKUP(A703:A1555,'[1]Saúde per Capita 2013 Provisóri'!$A$2:$F$854,6,FALSE)</f>
        <v>0.1697168690698257</v>
      </c>
    </row>
    <row r="704" spans="1:4" s="1" customFormat="1" ht="11.25">
      <c r="A704" s="1">
        <v>5950</v>
      </c>
      <c r="B704" s="1" t="s">
        <v>698</v>
      </c>
      <c r="C704" s="3">
        <f t="shared" si="10"/>
        <v>0.001050254462639344</v>
      </c>
      <c r="D704" s="3">
        <f>VLOOKUP(A704:A1556,'[1]Saúde per Capita 2013 Provisóri'!$A$2:$F$854,6,FALSE)</f>
        <v>0.1050254462639344</v>
      </c>
    </row>
    <row r="705" spans="1:4" s="1" customFormat="1" ht="11.25">
      <c r="A705" s="1">
        <v>5960</v>
      </c>
      <c r="B705" s="1" t="s">
        <v>699</v>
      </c>
      <c r="C705" s="3">
        <f t="shared" si="10"/>
        <v>0.0009026995484287682</v>
      </c>
      <c r="D705" s="3">
        <f>VLOOKUP(A705:A1557,'[1]Saúde per Capita 2013 Provisóri'!$A$2:$F$854,6,FALSE)</f>
        <v>0.09026995484287682</v>
      </c>
    </row>
    <row r="706" spans="1:4" s="1" customFormat="1" ht="11.25">
      <c r="A706" s="1">
        <v>5970</v>
      </c>
      <c r="B706" s="1" t="s">
        <v>700</v>
      </c>
      <c r="C706" s="3">
        <f t="shared" si="10"/>
        <v>0.0016779946063248707</v>
      </c>
      <c r="D706" s="3">
        <f>VLOOKUP(A706:A1558,'[1]Saúde per Capita 2013 Provisóri'!$A$2:$F$854,6,FALSE)</f>
        <v>0.16779946063248707</v>
      </c>
    </row>
    <row r="707" spans="1:4" s="1" customFormat="1" ht="11.25">
      <c r="A707" s="1">
        <v>5980</v>
      </c>
      <c r="B707" s="1" t="s">
        <v>701</v>
      </c>
      <c r="C707" s="3">
        <f t="shared" si="10"/>
        <v>0.0020930618656595516</v>
      </c>
      <c r="D707" s="3">
        <f>VLOOKUP(A707:A1559,'[1]Saúde per Capita 2013 Provisóri'!$A$2:$F$854,6,FALSE)</f>
        <v>0.20930618656595518</v>
      </c>
    </row>
    <row r="708" spans="1:4" s="1" customFormat="1" ht="11.25">
      <c r="A708" s="1">
        <v>5990</v>
      </c>
      <c r="B708" s="1" t="s">
        <v>702</v>
      </c>
      <c r="C708" s="3">
        <f t="shared" si="10"/>
        <v>0.0015636173035045147</v>
      </c>
      <c r="D708" s="3">
        <f>VLOOKUP(A708:A1560,'[1]Saúde per Capita 2013 Provisóri'!$A$2:$F$854,6,FALSE)</f>
        <v>0.15636173035045148</v>
      </c>
    </row>
    <row r="709" spans="1:4" s="1" customFormat="1" ht="11.25">
      <c r="A709" s="1">
        <v>6000</v>
      </c>
      <c r="B709" s="1" t="s">
        <v>703</v>
      </c>
      <c r="C709" s="3">
        <f t="shared" si="10"/>
        <v>0.0015181566227322942</v>
      </c>
      <c r="D709" s="3">
        <f>VLOOKUP(A709:A1561,'[1]Saúde per Capita 2013 Provisóri'!$A$2:$F$854,6,FALSE)</f>
        <v>0.15181566227322943</v>
      </c>
    </row>
    <row r="710" spans="1:4" s="1" customFormat="1" ht="11.25">
      <c r="A710" s="1">
        <v>6010</v>
      </c>
      <c r="B710" s="1" t="s">
        <v>704</v>
      </c>
      <c r="C710" s="3">
        <f t="shared" si="10"/>
        <v>0.0018419310613387503</v>
      </c>
      <c r="D710" s="3">
        <f>VLOOKUP(A710:A1562,'[1]Saúde per Capita 2013 Provisóri'!$A$2:$F$854,6,FALSE)</f>
        <v>0.18419310613387502</v>
      </c>
    </row>
    <row r="711" spans="1:4" s="1" customFormat="1" ht="11.25">
      <c r="A711" s="1">
        <v>6020</v>
      </c>
      <c r="B711" s="1" t="s">
        <v>705</v>
      </c>
      <c r="C711" s="3">
        <f t="shared" si="10"/>
        <v>0.0012803988116377053</v>
      </c>
      <c r="D711" s="3">
        <f>VLOOKUP(A711:A1563,'[1]Saúde per Capita 2013 Provisóri'!$A$2:$F$854,6,FALSE)</f>
        <v>0.12803988116377052</v>
      </c>
    </row>
    <row r="712" spans="1:4" s="1" customFormat="1" ht="11.25">
      <c r="A712" s="1">
        <v>6030</v>
      </c>
      <c r="B712" s="1" t="s">
        <v>706</v>
      </c>
      <c r="C712" s="3">
        <f t="shared" si="10"/>
        <v>0.0006254708967728406</v>
      </c>
      <c r="D712" s="3">
        <f>VLOOKUP(A712:A1564,'[1]Saúde per Capita 2013 Provisóri'!$A$2:$F$854,6,FALSE)</f>
        <v>0.06254708967728406</v>
      </c>
    </row>
    <row r="713" spans="1:4" s="1" customFormat="1" ht="11.25">
      <c r="A713" s="1">
        <v>6040</v>
      </c>
      <c r="B713" s="1" t="s">
        <v>707</v>
      </c>
      <c r="C713" s="3">
        <f t="shared" si="10"/>
        <v>0.0011593425432906328</v>
      </c>
      <c r="D713" s="3">
        <f>VLOOKUP(A713:A1565,'[1]Saúde per Capita 2013 Provisóri'!$A$2:$F$854,6,FALSE)</f>
        <v>0.11593425432906328</v>
      </c>
    </row>
    <row r="714" spans="1:4" s="1" customFormat="1" ht="11.25">
      <c r="A714" s="1">
        <v>6045</v>
      </c>
      <c r="B714" s="1" t="s">
        <v>708</v>
      </c>
      <c r="C714" s="3">
        <f t="shared" si="10"/>
        <v>0.0010123088391480251</v>
      </c>
      <c r="D714" s="3">
        <f>VLOOKUP(A714:A1566,'[1]Saúde per Capita 2013 Provisóri'!$A$2:$F$854,6,FALSE)</f>
        <v>0.1012308839148025</v>
      </c>
    </row>
    <row r="715" spans="1:4" s="1" customFormat="1" ht="11.25">
      <c r="A715" s="1">
        <v>6050</v>
      </c>
      <c r="B715" s="1" t="s">
        <v>709</v>
      </c>
      <c r="C715" s="3">
        <f t="shared" si="10"/>
        <v>0.0026228662130382864</v>
      </c>
      <c r="D715" s="3">
        <f>VLOOKUP(A715:A1567,'[1]Saúde per Capita 2013 Provisóri'!$A$2:$F$854,6,FALSE)</f>
        <v>0.2622866213038286</v>
      </c>
    </row>
    <row r="716" spans="1:4" s="1" customFormat="1" ht="11.25">
      <c r="A716" s="1">
        <v>6060</v>
      </c>
      <c r="B716" s="1" t="s">
        <v>710</v>
      </c>
      <c r="C716" s="3">
        <f aca="true" t="shared" si="11" ref="C716:C779">D716/100</f>
        <v>0.0007150048032735757</v>
      </c>
      <c r="D716" s="3">
        <f>VLOOKUP(A716:A1568,'[1]Saúde per Capita 2013 Provisóri'!$A$2:$F$854,6,FALSE)</f>
        <v>0.07150048032735756</v>
      </c>
    </row>
    <row r="717" spans="1:4" s="1" customFormat="1" ht="11.25">
      <c r="A717" s="1">
        <v>6070</v>
      </c>
      <c r="B717" s="1" t="s">
        <v>711</v>
      </c>
      <c r="C717" s="3">
        <f t="shared" si="11"/>
        <v>0.00037595529632771294</v>
      </c>
      <c r="D717" s="3">
        <f>VLOOKUP(A717:A1569,'[1]Saúde per Capita 2013 Provisóri'!$A$2:$F$854,6,FALSE)</f>
        <v>0.037595529632771296</v>
      </c>
    </row>
    <row r="718" spans="1:4" s="1" customFormat="1" ht="11.25">
      <c r="A718" s="1">
        <v>6080</v>
      </c>
      <c r="B718" s="1" t="s">
        <v>712</v>
      </c>
      <c r="C718" s="3">
        <f t="shared" si="11"/>
        <v>0.0012571720071721053</v>
      </c>
      <c r="D718" s="3">
        <f>VLOOKUP(A718:A1570,'[1]Saúde per Capita 2013 Provisóri'!$A$2:$F$854,6,FALSE)</f>
        <v>0.12571720071721054</v>
      </c>
    </row>
    <row r="719" spans="1:4" s="1" customFormat="1" ht="11.25">
      <c r="A719" s="1">
        <v>6090</v>
      </c>
      <c r="B719" s="1" t="s">
        <v>713</v>
      </c>
      <c r="C719" s="3">
        <f t="shared" si="11"/>
        <v>0.0016169158071231628</v>
      </c>
      <c r="D719" s="3">
        <f>VLOOKUP(A719:A1571,'[1]Saúde per Capita 2013 Provisóri'!$A$2:$F$854,6,FALSE)</f>
        <v>0.1616915807123163</v>
      </c>
    </row>
    <row r="720" spans="1:4" s="1" customFormat="1" ht="11.25">
      <c r="A720" s="1">
        <v>6095</v>
      </c>
      <c r="B720" s="1" t="s">
        <v>714</v>
      </c>
      <c r="C720" s="3">
        <f t="shared" si="11"/>
        <v>0.0012447434892759112</v>
      </c>
      <c r="D720" s="3">
        <f>VLOOKUP(A720:A1572,'[1]Saúde per Capita 2013 Provisóri'!$A$2:$F$854,6,FALSE)</f>
        <v>0.12447434892759113</v>
      </c>
    </row>
    <row r="721" spans="1:4" s="1" customFormat="1" ht="11.25">
      <c r="A721" s="1">
        <v>6100</v>
      </c>
      <c r="B721" s="1" t="s">
        <v>715</v>
      </c>
      <c r="C721" s="3">
        <f t="shared" si="11"/>
        <v>0.0007047723910978125</v>
      </c>
      <c r="D721" s="3">
        <f>VLOOKUP(A721:A1573,'[1]Saúde per Capita 2013 Provisóri'!$A$2:$F$854,6,FALSE)</f>
        <v>0.07047723910978125</v>
      </c>
    </row>
    <row r="722" spans="1:4" s="1" customFormat="1" ht="11.25">
      <c r="A722" s="1">
        <v>6105</v>
      </c>
      <c r="B722" s="1" t="s">
        <v>716</v>
      </c>
      <c r="C722" s="3">
        <f t="shared" si="11"/>
        <v>0.0017399906190690765</v>
      </c>
      <c r="D722" s="3">
        <f>VLOOKUP(A722:A1574,'[1]Saúde per Capita 2013 Provisóri'!$A$2:$F$854,6,FALSE)</f>
        <v>0.17399906190690764</v>
      </c>
    </row>
    <row r="723" spans="1:4" s="1" customFormat="1" ht="11.25">
      <c r="A723" s="1">
        <v>6110</v>
      </c>
      <c r="B723" s="1" t="s">
        <v>717</v>
      </c>
      <c r="C723" s="3">
        <f t="shared" si="11"/>
        <v>0.0008530124701976297</v>
      </c>
      <c r="D723" s="3">
        <f>VLOOKUP(A723:A1575,'[1]Saúde per Capita 2013 Provisóri'!$A$2:$F$854,6,FALSE)</f>
        <v>0.08530124701976298</v>
      </c>
    </row>
    <row r="724" spans="1:4" s="1" customFormat="1" ht="11.25">
      <c r="A724" s="1">
        <v>6120</v>
      </c>
      <c r="B724" s="1" t="s">
        <v>718</v>
      </c>
      <c r="C724" s="3">
        <f t="shared" si="11"/>
        <v>0.0012262723657793307</v>
      </c>
      <c r="D724" s="3">
        <f>VLOOKUP(A724:A1576,'[1]Saúde per Capita 2013 Provisóri'!$A$2:$F$854,6,FALSE)</f>
        <v>0.12262723657793306</v>
      </c>
    </row>
    <row r="725" spans="1:4" s="1" customFormat="1" ht="11.25">
      <c r="A725" s="1">
        <v>6130</v>
      </c>
      <c r="B725" s="1" t="s">
        <v>719</v>
      </c>
      <c r="C725" s="3">
        <f t="shared" si="11"/>
        <v>0.0018648223304520736</v>
      </c>
      <c r="D725" s="3">
        <f>VLOOKUP(A725:A1577,'[1]Saúde per Capita 2013 Provisóri'!$A$2:$F$854,6,FALSE)</f>
        <v>0.18648223304520736</v>
      </c>
    </row>
    <row r="726" spans="1:4" s="1" customFormat="1" ht="11.25">
      <c r="A726" s="1">
        <v>6140</v>
      </c>
      <c r="B726" s="1" t="s">
        <v>720</v>
      </c>
      <c r="C726" s="3">
        <f t="shared" si="11"/>
        <v>0.0012769185400292801</v>
      </c>
      <c r="D726" s="3">
        <f>VLOOKUP(A726:A1578,'[1]Saúde per Capita 2013 Provisóri'!$A$2:$F$854,6,FALSE)</f>
        <v>0.127691854002928</v>
      </c>
    </row>
    <row r="727" spans="1:4" s="1" customFormat="1" ht="11.25">
      <c r="A727" s="1">
        <v>6150</v>
      </c>
      <c r="B727" s="1" t="s">
        <v>721</v>
      </c>
      <c r="C727" s="3">
        <f t="shared" si="11"/>
        <v>0.0007723455252478924</v>
      </c>
      <c r="D727" s="3">
        <f>VLOOKUP(A727:A1579,'[1]Saúde per Capita 2013 Provisóri'!$A$2:$F$854,6,FALSE)</f>
        <v>0.07723455252478924</v>
      </c>
    </row>
    <row r="728" spans="1:4" s="1" customFormat="1" ht="11.25">
      <c r="A728" s="1">
        <v>6160</v>
      </c>
      <c r="B728" s="1" t="s">
        <v>722</v>
      </c>
      <c r="C728" s="3">
        <f t="shared" si="11"/>
        <v>0.0011145708614409742</v>
      </c>
      <c r="D728" s="3">
        <f>VLOOKUP(A728:A1580,'[1]Saúde per Capita 2013 Provisóri'!$A$2:$F$854,6,FALSE)</f>
        <v>0.11145708614409741</v>
      </c>
    </row>
    <row r="729" spans="1:4" s="1" customFormat="1" ht="11.25">
      <c r="A729" s="1">
        <v>6165</v>
      </c>
      <c r="B729" s="1" t="s">
        <v>723</v>
      </c>
      <c r="C729" s="3">
        <f t="shared" si="11"/>
        <v>0.0013984427310909332</v>
      </c>
      <c r="D729" s="3">
        <f>VLOOKUP(A729:A1581,'[1]Saúde per Capita 2013 Provisóri'!$A$2:$F$854,6,FALSE)</f>
        <v>0.1398442731090933</v>
      </c>
    </row>
    <row r="730" spans="1:4" s="1" customFormat="1" ht="11.25">
      <c r="A730" s="1">
        <v>6170</v>
      </c>
      <c r="B730" s="1" t="s">
        <v>724</v>
      </c>
      <c r="C730" s="3">
        <f t="shared" si="11"/>
        <v>0.0010772461358780712</v>
      </c>
      <c r="D730" s="3">
        <f>VLOOKUP(A730:A1582,'[1]Saúde per Capita 2013 Provisóri'!$A$2:$F$854,6,FALSE)</f>
        <v>0.10772461358780712</v>
      </c>
    </row>
    <row r="731" spans="1:4" s="1" customFormat="1" ht="11.25">
      <c r="A731" s="1">
        <v>6180</v>
      </c>
      <c r="B731" s="1" t="s">
        <v>725</v>
      </c>
      <c r="C731" s="3">
        <f t="shared" si="11"/>
        <v>0.001179424782386379</v>
      </c>
      <c r="D731" s="3">
        <f>VLOOKUP(A731:A1583,'[1]Saúde per Capita 2013 Provisóri'!$A$2:$F$854,6,FALSE)</f>
        <v>0.1179424782386379</v>
      </c>
    </row>
    <row r="732" spans="1:4" s="1" customFormat="1" ht="11.25">
      <c r="A732" s="1">
        <v>6190</v>
      </c>
      <c r="B732" s="1" t="s">
        <v>726</v>
      </c>
      <c r="C732" s="3">
        <f t="shared" si="11"/>
        <v>0.00371124127344651</v>
      </c>
      <c r="D732" s="3">
        <f>VLOOKUP(A732:A1584,'[1]Saúde per Capita 2013 Provisóri'!$A$2:$F$854,6,FALSE)</f>
        <v>0.371124127344651</v>
      </c>
    </row>
    <row r="733" spans="1:4" s="1" customFormat="1" ht="11.25">
      <c r="A733" s="1">
        <v>6200</v>
      </c>
      <c r="B733" s="1" t="s">
        <v>727</v>
      </c>
      <c r="C733" s="3">
        <f t="shared" si="11"/>
        <v>0.0008754041417582217</v>
      </c>
      <c r="D733" s="3">
        <f>VLOOKUP(A733:A1585,'[1]Saúde per Capita 2013 Provisóri'!$A$2:$F$854,6,FALSE)</f>
        <v>0.08754041417582217</v>
      </c>
    </row>
    <row r="734" spans="1:4" s="1" customFormat="1" ht="11.25">
      <c r="A734" s="1">
        <v>6210</v>
      </c>
      <c r="B734" s="1" t="s">
        <v>728</v>
      </c>
      <c r="C734" s="3">
        <f t="shared" si="11"/>
        <v>0.000891687154014264</v>
      </c>
      <c r="D734" s="3">
        <f>VLOOKUP(A734:A1586,'[1]Saúde per Capita 2013 Provisóri'!$A$2:$F$854,6,FALSE)</f>
        <v>0.0891687154014264</v>
      </c>
    </row>
    <row r="735" spans="1:4" s="1" customFormat="1" ht="11.25">
      <c r="A735" s="1">
        <v>6220</v>
      </c>
      <c r="B735" s="1" t="s">
        <v>729</v>
      </c>
      <c r="C735" s="3">
        <f t="shared" si="11"/>
        <v>0.00157025101462216</v>
      </c>
      <c r="D735" s="3">
        <f>VLOOKUP(A735:A1587,'[1]Saúde per Capita 2013 Provisóri'!$A$2:$F$854,6,FALSE)</f>
        <v>0.157025101462216</v>
      </c>
    </row>
    <row r="736" spans="1:4" s="1" customFormat="1" ht="11.25">
      <c r="A736" s="1">
        <v>6225</v>
      </c>
      <c r="B736" s="1" t="s">
        <v>730</v>
      </c>
      <c r="C736" s="3">
        <f t="shared" si="11"/>
        <v>0.0012047828429527078</v>
      </c>
      <c r="D736" s="3">
        <f>VLOOKUP(A736:A1588,'[1]Saúde per Capita 2013 Provisóri'!$A$2:$F$854,6,FALSE)</f>
        <v>0.12047828429527078</v>
      </c>
    </row>
    <row r="737" spans="1:4" s="1" customFormat="1" ht="11.25">
      <c r="A737" s="1">
        <v>6230</v>
      </c>
      <c r="B737" s="1" t="s">
        <v>731</v>
      </c>
      <c r="C737" s="3">
        <f t="shared" si="11"/>
        <v>0.0019314146966243981</v>
      </c>
      <c r="D737" s="3">
        <f>VLOOKUP(A737:A1589,'[1]Saúde per Capita 2013 Provisóri'!$A$2:$F$854,6,FALSE)</f>
        <v>0.1931414696624398</v>
      </c>
    </row>
    <row r="738" spans="1:4" s="1" customFormat="1" ht="11.25">
      <c r="A738" s="1">
        <v>6240</v>
      </c>
      <c r="B738" s="1" t="s">
        <v>732</v>
      </c>
      <c r="C738" s="3">
        <f t="shared" si="11"/>
        <v>0.0007050078117872103</v>
      </c>
      <c r="D738" s="3">
        <f>VLOOKUP(A738:A1590,'[1]Saúde per Capita 2013 Provisóri'!$A$2:$F$854,6,FALSE)</f>
        <v>0.07050078117872102</v>
      </c>
    </row>
    <row r="739" spans="1:4" s="1" customFormat="1" ht="11.25">
      <c r="A739" s="1">
        <v>6245</v>
      </c>
      <c r="B739" s="1" t="s">
        <v>733</v>
      </c>
      <c r="C739" s="3">
        <f t="shared" si="11"/>
        <v>0.0008972395927077495</v>
      </c>
      <c r="D739" s="3">
        <f>VLOOKUP(A739:A1591,'[1]Saúde per Capita 2013 Provisóri'!$A$2:$F$854,6,FALSE)</f>
        <v>0.08972395927077495</v>
      </c>
    </row>
    <row r="740" spans="1:4" s="1" customFormat="1" ht="11.25">
      <c r="A740" s="1">
        <v>6250</v>
      </c>
      <c r="B740" s="1" t="s">
        <v>734</v>
      </c>
      <c r="C740" s="3">
        <f t="shared" si="11"/>
        <v>0.0012989685167630024</v>
      </c>
      <c r="D740" s="3">
        <f>VLOOKUP(A740:A1592,'[1]Saúde per Capita 2013 Provisóri'!$A$2:$F$854,6,FALSE)</f>
        <v>0.12989685167630025</v>
      </c>
    </row>
    <row r="741" spans="1:4" s="1" customFormat="1" ht="11.25">
      <c r="A741" s="1">
        <v>6255</v>
      </c>
      <c r="B741" s="1" t="s">
        <v>735</v>
      </c>
      <c r="C741" s="3">
        <f t="shared" si="11"/>
        <v>0.0005248577910585758</v>
      </c>
      <c r="D741" s="3">
        <f>VLOOKUP(A741:A1593,'[1]Saúde per Capita 2013 Provisóri'!$A$2:$F$854,6,FALSE)</f>
        <v>0.05248577910585758</v>
      </c>
    </row>
    <row r="742" spans="1:4" s="1" customFormat="1" ht="11.25">
      <c r="A742" s="1">
        <v>6257</v>
      </c>
      <c r="B742" s="1" t="s">
        <v>736</v>
      </c>
      <c r="C742" s="3">
        <f t="shared" si="11"/>
        <v>0.0012179248365844094</v>
      </c>
      <c r="D742" s="3">
        <f>VLOOKUP(A742:A1594,'[1]Saúde per Capita 2013 Provisóri'!$A$2:$F$854,6,FALSE)</f>
        <v>0.12179248365844093</v>
      </c>
    </row>
    <row r="743" spans="1:4" s="1" customFormat="1" ht="11.25">
      <c r="A743" s="1">
        <v>6260</v>
      </c>
      <c r="B743" s="1" t="s">
        <v>737</v>
      </c>
      <c r="C743" s="3">
        <f t="shared" si="11"/>
        <v>0.0009867387196820549</v>
      </c>
      <c r="D743" s="3">
        <f>VLOOKUP(A743:A1595,'[1]Saúde per Capita 2013 Provisóri'!$A$2:$F$854,6,FALSE)</f>
        <v>0.09867387196820548</v>
      </c>
    </row>
    <row r="744" spans="1:4" s="1" customFormat="1" ht="11.25">
      <c r="A744" s="1">
        <v>6265</v>
      </c>
      <c r="B744" s="1" t="s">
        <v>738</v>
      </c>
      <c r="C744" s="3">
        <f t="shared" si="11"/>
        <v>0.0011408923609559046</v>
      </c>
      <c r="D744" s="3">
        <f>VLOOKUP(A744:A1596,'[1]Saúde per Capita 2013 Provisóri'!$A$2:$F$854,6,FALSE)</f>
        <v>0.11408923609559046</v>
      </c>
    </row>
    <row r="745" spans="1:4" s="1" customFormat="1" ht="11.25">
      <c r="A745" s="1">
        <v>6270</v>
      </c>
      <c r="B745" s="1" t="s">
        <v>739</v>
      </c>
      <c r="C745" s="3">
        <f t="shared" si="11"/>
        <v>0.0007068740209122304</v>
      </c>
      <c r="D745" s="3">
        <f>VLOOKUP(A745:A1597,'[1]Saúde per Capita 2013 Provisóri'!$A$2:$F$854,6,FALSE)</f>
        <v>0.07068740209122304</v>
      </c>
    </row>
    <row r="746" spans="1:4" s="1" customFormat="1" ht="11.25">
      <c r="A746" s="1">
        <v>6280</v>
      </c>
      <c r="B746" s="1" t="s">
        <v>740</v>
      </c>
      <c r="C746" s="3">
        <f t="shared" si="11"/>
        <v>0.0008436361047458293</v>
      </c>
      <c r="D746" s="3">
        <f>VLOOKUP(A746:A1598,'[1]Saúde per Capita 2013 Provisóri'!$A$2:$F$854,6,FALSE)</f>
        <v>0.08436361047458293</v>
      </c>
    </row>
    <row r="747" spans="1:4" s="1" customFormat="1" ht="11.25">
      <c r="A747" s="1">
        <v>6290</v>
      </c>
      <c r="B747" s="1" t="s">
        <v>741</v>
      </c>
      <c r="C747" s="3">
        <f t="shared" si="11"/>
        <v>0.000761666695292257</v>
      </c>
      <c r="D747" s="3">
        <f>VLOOKUP(A747:A1599,'[1]Saúde per Capita 2013 Provisóri'!$A$2:$F$854,6,FALSE)</f>
        <v>0.0761666695292257</v>
      </c>
    </row>
    <row r="748" spans="1:4" s="1" customFormat="1" ht="11.25">
      <c r="A748" s="1">
        <v>6292</v>
      </c>
      <c r="B748" s="1" t="s">
        <v>742</v>
      </c>
      <c r="C748" s="3">
        <f t="shared" si="11"/>
        <v>0.0010739267960175342</v>
      </c>
      <c r="D748" s="3">
        <f>VLOOKUP(A748:A1600,'[1]Saúde per Capita 2013 Provisóri'!$A$2:$F$854,6,FALSE)</f>
        <v>0.10739267960175342</v>
      </c>
    </row>
    <row r="749" spans="1:4" s="1" customFormat="1" ht="11.25">
      <c r="A749" s="1">
        <v>6294</v>
      </c>
      <c r="B749" s="1" t="s">
        <v>743</v>
      </c>
      <c r="C749" s="3">
        <f t="shared" si="11"/>
        <v>0.002387326823184921</v>
      </c>
      <c r="D749" s="3">
        <f>VLOOKUP(A749:A1601,'[1]Saúde per Capita 2013 Provisóri'!$A$2:$F$854,6,FALSE)</f>
        <v>0.23873268231849212</v>
      </c>
    </row>
    <row r="750" spans="1:4" s="1" customFormat="1" ht="11.25">
      <c r="A750" s="1">
        <v>6295</v>
      </c>
      <c r="B750" s="1" t="s">
        <v>744</v>
      </c>
      <c r="C750" s="3">
        <f t="shared" si="11"/>
        <v>0.0011318889458745078</v>
      </c>
      <c r="D750" s="3">
        <f>VLOOKUP(A750:A1602,'[1]Saúde per Capita 2013 Provisóri'!$A$2:$F$854,6,FALSE)</f>
        <v>0.11318889458745078</v>
      </c>
    </row>
    <row r="751" spans="1:4" s="1" customFormat="1" ht="11.25">
      <c r="A751" s="1">
        <v>6300</v>
      </c>
      <c r="B751" s="1" t="s">
        <v>745</v>
      </c>
      <c r="C751" s="3">
        <f t="shared" si="11"/>
        <v>0.0012355855263496312</v>
      </c>
      <c r="D751" s="3">
        <f>VLOOKUP(A751:A1603,'[1]Saúde per Capita 2013 Provisóri'!$A$2:$F$854,6,FALSE)</f>
        <v>0.12355855263496311</v>
      </c>
    </row>
    <row r="752" spans="1:4" s="1" customFormat="1" ht="11.25">
      <c r="A752" s="1">
        <v>6310</v>
      </c>
      <c r="B752" s="1" t="s">
        <v>746</v>
      </c>
      <c r="C752" s="3">
        <f t="shared" si="11"/>
        <v>0.00036224818463370776</v>
      </c>
      <c r="D752" s="3">
        <f>VLOOKUP(A752:A1604,'[1]Saúde per Capita 2013 Provisóri'!$A$2:$F$854,6,FALSE)</f>
        <v>0.03622481846337078</v>
      </c>
    </row>
    <row r="753" spans="1:4" s="1" customFormat="1" ht="11.25">
      <c r="A753" s="1">
        <v>6320</v>
      </c>
      <c r="B753" s="1" t="s">
        <v>747</v>
      </c>
      <c r="C753" s="3">
        <f t="shared" si="11"/>
        <v>0.0010225611516464228</v>
      </c>
      <c r="D753" s="3">
        <f>VLOOKUP(A753:A1605,'[1]Saúde per Capita 2013 Provisóri'!$A$2:$F$854,6,FALSE)</f>
        <v>0.10225611516464228</v>
      </c>
    </row>
    <row r="754" spans="1:4" s="1" customFormat="1" ht="11.25">
      <c r="A754" s="1">
        <v>6330</v>
      </c>
      <c r="B754" s="1" t="s">
        <v>748</v>
      </c>
      <c r="C754" s="3">
        <f t="shared" si="11"/>
        <v>0.0012824660256872784</v>
      </c>
      <c r="D754" s="3">
        <f>VLOOKUP(A754:A1606,'[1]Saúde per Capita 2013 Provisóri'!$A$2:$F$854,6,FALSE)</f>
        <v>0.12824660256872783</v>
      </c>
    </row>
    <row r="755" spans="1:4" s="1" customFormat="1" ht="11.25">
      <c r="A755" s="1">
        <v>6340</v>
      </c>
      <c r="B755" s="1" t="s">
        <v>749</v>
      </c>
      <c r="C755" s="3">
        <f t="shared" si="11"/>
        <v>0.0012075564174709177</v>
      </c>
      <c r="D755" s="3">
        <f>VLOOKUP(A755:A1607,'[1]Saúde per Capita 2013 Provisóri'!$A$2:$F$854,6,FALSE)</f>
        <v>0.12075564174709177</v>
      </c>
    </row>
    <row r="756" spans="1:4" s="1" customFormat="1" ht="11.25">
      <c r="A756" s="1">
        <v>6350</v>
      </c>
      <c r="B756" s="1" t="s">
        <v>750</v>
      </c>
      <c r="C756" s="3">
        <f t="shared" si="11"/>
        <v>0.0008921283743561082</v>
      </c>
      <c r="D756" s="3">
        <f>VLOOKUP(A756:A1608,'[1]Saúde per Capita 2013 Provisóri'!$A$2:$F$854,6,FALSE)</f>
        <v>0.08921283743561083</v>
      </c>
    </row>
    <row r="757" spans="1:4" s="1" customFormat="1" ht="11.25">
      <c r="A757" s="1">
        <v>6360</v>
      </c>
      <c r="B757" s="1" t="s">
        <v>751</v>
      </c>
      <c r="C757" s="3">
        <f t="shared" si="11"/>
        <v>0.0020167331039307305</v>
      </c>
      <c r="D757" s="3">
        <f>VLOOKUP(A757:A1609,'[1]Saúde per Capita 2013 Provisóri'!$A$2:$F$854,6,FALSE)</f>
        <v>0.20167331039307304</v>
      </c>
    </row>
    <row r="758" spans="1:4" s="1" customFormat="1" ht="11.25">
      <c r="A758" s="1">
        <v>6370</v>
      </c>
      <c r="B758" s="1" t="s">
        <v>752</v>
      </c>
      <c r="C758" s="3">
        <f t="shared" si="11"/>
        <v>0.0010844234171516638</v>
      </c>
      <c r="D758" s="3">
        <f>VLOOKUP(A758:A1610,'[1]Saúde per Capita 2013 Provisóri'!$A$2:$F$854,6,FALSE)</f>
        <v>0.10844234171516638</v>
      </c>
    </row>
    <row r="759" spans="1:4" s="1" customFormat="1" ht="11.25">
      <c r="A759" s="1">
        <v>6380</v>
      </c>
      <c r="B759" s="1" t="s">
        <v>753</v>
      </c>
      <c r="C759" s="3">
        <f t="shared" si="11"/>
        <v>0.0012048149944280811</v>
      </c>
      <c r="D759" s="3">
        <f>VLOOKUP(A759:A1611,'[1]Saúde per Capita 2013 Provisóri'!$A$2:$F$854,6,FALSE)</f>
        <v>0.12048149944280812</v>
      </c>
    </row>
    <row r="760" spans="1:4" s="1" customFormat="1" ht="11.25">
      <c r="A760" s="1">
        <v>6390</v>
      </c>
      <c r="B760" s="1" t="s">
        <v>754</v>
      </c>
      <c r="C760" s="3">
        <f t="shared" si="11"/>
        <v>0.0017443269375060084</v>
      </c>
      <c r="D760" s="3">
        <f>VLOOKUP(A760:A1612,'[1]Saúde per Capita 2013 Provisóri'!$A$2:$F$854,6,FALSE)</f>
        <v>0.17443269375060083</v>
      </c>
    </row>
    <row r="761" spans="1:4" s="1" customFormat="1" ht="11.25">
      <c r="A761" s="1">
        <v>6400</v>
      </c>
      <c r="B761" s="1" t="s">
        <v>755</v>
      </c>
      <c r="C761" s="3">
        <f t="shared" si="11"/>
        <v>0.0010360586159586505</v>
      </c>
      <c r="D761" s="3">
        <f>VLOOKUP(A761:A1613,'[1]Saúde per Capita 2013 Provisóri'!$A$2:$F$854,6,FALSE)</f>
        <v>0.10360586159586505</v>
      </c>
    </row>
    <row r="762" spans="1:4" s="1" customFormat="1" ht="11.25">
      <c r="A762" s="1">
        <v>6410</v>
      </c>
      <c r="B762" s="1" t="s">
        <v>756</v>
      </c>
      <c r="C762" s="3">
        <f t="shared" si="11"/>
        <v>0.0010860668706330766</v>
      </c>
      <c r="D762" s="3">
        <f>VLOOKUP(A762:A1614,'[1]Saúde per Capita 2013 Provisóri'!$A$2:$F$854,6,FALSE)</f>
        <v>0.10860668706330766</v>
      </c>
    </row>
    <row r="763" spans="1:4" s="1" customFormat="1" ht="11.25">
      <c r="A763" s="1">
        <v>6420</v>
      </c>
      <c r="B763" s="1" t="s">
        <v>757</v>
      </c>
      <c r="C763" s="3">
        <f t="shared" si="11"/>
        <v>0.0009672678582846935</v>
      </c>
      <c r="D763" s="3">
        <f>VLOOKUP(A763:A1615,'[1]Saúde per Capita 2013 Provisóri'!$A$2:$F$854,6,FALSE)</f>
        <v>0.09672678582846934</v>
      </c>
    </row>
    <row r="764" spans="1:4" s="1" customFormat="1" ht="11.25">
      <c r="A764" s="1">
        <v>6430</v>
      </c>
      <c r="B764" s="1" t="s">
        <v>758</v>
      </c>
      <c r="C764" s="3">
        <f t="shared" si="11"/>
        <v>0.0012663231491128035</v>
      </c>
      <c r="D764" s="3">
        <f>VLOOKUP(A764:A1616,'[1]Saúde per Capita 2013 Provisóri'!$A$2:$F$854,6,FALSE)</f>
        <v>0.12663231491128035</v>
      </c>
    </row>
    <row r="765" spans="1:4" s="1" customFormat="1" ht="11.25">
      <c r="A765" s="1">
        <v>6440</v>
      </c>
      <c r="B765" s="1" t="s">
        <v>759</v>
      </c>
      <c r="C765" s="3">
        <f t="shared" si="11"/>
        <v>0.0013050488791531952</v>
      </c>
      <c r="D765" s="3">
        <f>VLOOKUP(A765:A1617,'[1]Saúde per Capita 2013 Provisóri'!$A$2:$F$854,6,FALSE)</f>
        <v>0.13050488791531953</v>
      </c>
    </row>
    <row r="766" spans="1:4" s="1" customFormat="1" ht="11.25">
      <c r="A766" s="1">
        <v>6443</v>
      </c>
      <c r="B766" s="1" t="s">
        <v>760</v>
      </c>
      <c r="C766" s="3">
        <f t="shared" si="11"/>
        <v>0.0022412460754352844</v>
      </c>
      <c r="D766" s="3">
        <f>VLOOKUP(A766:A1618,'[1]Saúde per Capita 2013 Provisóri'!$A$2:$F$854,6,FALSE)</f>
        <v>0.22412460754352845</v>
      </c>
    </row>
    <row r="767" spans="1:4" s="1" customFormat="1" ht="11.25">
      <c r="A767" s="1">
        <v>6447</v>
      </c>
      <c r="B767" s="1" t="s">
        <v>761</v>
      </c>
      <c r="C767" s="3">
        <f t="shared" si="11"/>
        <v>0.0010883585205350493</v>
      </c>
      <c r="D767" s="3">
        <f>VLOOKUP(A767:A1619,'[1]Saúde per Capita 2013 Provisóri'!$A$2:$F$854,6,FALSE)</f>
        <v>0.10883585205350493</v>
      </c>
    </row>
    <row r="768" spans="1:4" s="1" customFormat="1" ht="11.25">
      <c r="A768" s="1">
        <v>6450</v>
      </c>
      <c r="B768" s="1" t="s">
        <v>762</v>
      </c>
      <c r="C768" s="3">
        <f t="shared" si="11"/>
        <v>0.0007411564849767735</v>
      </c>
      <c r="D768" s="3">
        <f>VLOOKUP(A768:A1620,'[1]Saúde per Capita 2013 Provisóri'!$A$2:$F$854,6,FALSE)</f>
        <v>0.07411564849767735</v>
      </c>
    </row>
    <row r="769" spans="1:4" s="1" customFormat="1" ht="11.25">
      <c r="A769" s="1">
        <v>6460</v>
      </c>
      <c r="B769" s="1" t="s">
        <v>763</v>
      </c>
      <c r="C769" s="3">
        <f t="shared" si="11"/>
        <v>0.0015427997664894347</v>
      </c>
      <c r="D769" s="3">
        <f>VLOOKUP(A769:A1621,'[1]Saúde per Capita 2013 Provisóri'!$A$2:$F$854,6,FALSE)</f>
        <v>0.15427997664894347</v>
      </c>
    </row>
    <row r="770" spans="1:4" s="1" customFormat="1" ht="11.25">
      <c r="A770" s="1">
        <v>6470</v>
      </c>
      <c r="B770" s="1" t="s">
        <v>764</v>
      </c>
      <c r="C770" s="3">
        <f t="shared" si="11"/>
        <v>0.0015124122596377335</v>
      </c>
      <c r="D770" s="3">
        <f>VLOOKUP(A770:A1622,'[1]Saúde per Capita 2013 Provisóri'!$A$2:$F$854,6,FALSE)</f>
        <v>0.15124122596377335</v>
      </c>
    </row>
    <row r="771" spans="1:4" s="1" customFormat="1" ht="11.25">
      <c r="A771" s="1">
        <v>6480</v>
      </c>
      <c r="B771" s="1" t="s">
        <v>765</v>
      </c>
      <c r="C771" s="3">
        <f t="shared" si="11"/>
        <v>0.003004352666144138</v>
      </c>
      <c r="D771" s="3">
        <f>VLOOKUP(A771:A1623,'[1]Saúde per Capita 2013 Provisóri'!$A$2:$F$854,6,FALSE)</f>
        <v>0.30043526661441383</v>
      </c>
    </row>
    <row r="772" spans="1:4" s="1" customFormat="1" ht="11.25">
      <c r="A772" s="1">
        <v>6490</v>
      </c>
      <c r="B772" s="1" t="s">
        <v>766</v>
      </c>
      <c r="C772" s="3">
        <f t="shared" si="11"/>
        <v>0.002533148368790627</v>
      </c>
      <c r="D772" s="3">
        <f>VLOOKUP(A772:A1624,'[1]Saúde per Capita 2013 Provisóri'!$A$2:$F$854,6,FALSE)</f>
        <v>0.2533148368790627</v>
      </c>
    </row>
    <row r="773" spans="1:4" s="1" customFormat="1" ht="11.25">
      <c r="A773" s="1">
        <v>6500</v>
      </c>
      <c r="B773" s="1" t="s">
        <v>767</v>
      </c>
      <c r="C773" s="3">
        <f t="shared" si="11"/>
        <v>0.000986864590990228</v>
      </c>
      <c r="D773" s="3">
        <f>VLOOKUP(A773:A1625,'[1]Saúde per Capita 2013 Provisóri'!$A$2:$F$854,6,FALSE)</f>
        <v>0.0986864590990228</v>
      </c>
    </row>
    <row r="774" spans="1:4" s="1" customFormat="1" ht="11.25">
      <c r="A774" s="1">
        <v>6510</v>
      </c>
      <c r="B774" s="1" t="s">
        <v>768</v>
      </c>
      <c r="C774" s="3">
        <f t="shared" si="11"/>
        <v>0.0013695637448574217</v>
      </c>
      <c r="D774" s="3">
        <f>VLOOKUP(A774:A1626,'[1]Saúde per Capita 2013 Provisóri'!$A$2:$F$854,6,FALSE)</f>
        <v>0.13695637448574216</v>
      </c>
    </row>
    <row r="775" spans="1:4" s="1" customFormat="1" ht="11.25">
      <c r="A775" s="1">
        <v>6520</v>
      </c>
      <c r="B775" s="1" t="s">
        <v>769</v>
      </c>
      <c r="C775" s="3">
        <f t="shared" si="11"/>
        <v>0.001016776498916387</v>
      </c>
      <c r="D775" s="3">
        <f>VLOOKUP(A775:A1627,'[1]Saúde per Capita 2013 Provisóri'!$A$2:$F$854,6,FALSE)</f>
        <v>0.1016776498916387</v>
      </c>
    </row>
    <row r="776" spans="1:4" s="1" customFormat="1" ht="11.25">
      <c r="A776" s="1">
        <v>6530</v>
      </c>
      <c r="B776" s="1" t="s">
        <v>770</v>
      </c>
      <c r="C776" s="3">
        <f t="shared" si="11"/>
        <v>0.0012111237376981917</v>
      </c>
      <c r="D776" s="3">
        <f>VLOOKUP(A776:A1628,'[1]Saúde per Capita 2013 Provisóri'!$A$2:$F$854,6,FALSE)</f>
        <v>0.12111237376981918</v>
      </c>
    </row>
    <row r="777" spans="1:4" s="1" customFormat="1" ht="11.25">
      <c r="A777" s="1">
        <v>6540</v>
      </c>
      <c r="B777" s="1" t="s">
        <v>771</v>
      </c>
      <c r="C777" s="3">
        <f t="shared" si="11"/>
        <v>0.0008225450222016446</v>
      </c>
      <c r="D777" s="3">
        <f>VLOOKUP(A777:A1629,'[1]Saúde per Capita 2013 Provisóri'!$A$2:$F$854,6,FALSE)</f>
        <v>0.08225450222016446</v>
      </c>
    </row>
    <row r="778" spans="1:4" s="1" customFormat="1" ht="11.25">
      <c r="A778" s="1">
        <v>6550</v>
      </c>
      <c r="B778" s="1" t="s">
        <v>772</v>
      </c>
      <c r="C778" s="3">
        <f t="shared" si="11"/>
        <v>0.0009265363075633121</v>
      </c>
      <c r="D778" s="3">
        <f>VLOOKUP(A778:A1630,'[1]Saúde per Capita 2013 Provisóri'!$A$2:$F$854,6,FALSE)</f>
        <v>0.0926536307563312</v>
      </c>
    </row>
    <row r="779" spans="1:4" s="1" customFormat="1" ht="11.25">
      <c r="A779" s="1">
        <v>6553</v>
      </c>
      <c r="B779" s="1" t="s">
        <v>773</v>
      </c>
      <c r="C779" s="3">
        <f t="shared" si="11"/>
        <v>0.0012143130098771569</v>
      </c>
      <c r="D779" s="3">
        <f>VLOOKUP(A779:A1631,'[1]Saúde per Capita 2013 Provisóri'!$A$2:$F$854,6,FALSE)</f>
        <v>0.12143130098771569</v>
      </c>
    </row>
    <row r="780" spans="1:4" s="1" customFormat="1" ht="11.25">
      <c r="A780" s="1">
        <v>6555</v>
      </c>
      <c r="B780" s="1" t="s">
        <v>774</v>
      </c>
      <c r="C780" s="3">
        <f aca="true" t="shared" si="12" ref="C780:C843">D780/100</f>
        <v>0.0007398145179334359</v>
      </c>
      <c r="D780" s="3">
        <f>VLOOKUP(A780:A1632,'[1]Saúde per Capita 2013 Provisóri'!$A$2:$F$854,6,FALSE)</f>
        <v>0.07398145179334359</v>
      </c>
    </row>
    <row r="781" spans="1:4" s="1" customFormat="1" ht="11.25">
      <c r="A781" s="1">
        <v>6556</v>
      </c>
      <c r="B781" s="1" t="s">
        <v>775</v>
      </c>
      <c r="C781" s="3">
        <f t="shared" si="12"/>
        <v>0.0018458356216019389</v>
      </c>
      <c r="D781" s="3">
        <f>VLOOKUP(A781:A1633,'[1]Saúde per Capita 2013 Provisóri'!$A$2:$F$854,6,FALSE)</f>
        <v>0.1845835621601939</v>
      </c>
    </row>
    <row r="782" spans="1:4" s="1" customFormat="1" ht="11.25">
      <c r="A782" s="1">
        <v>6557</v>
      </c>
      <c r="B782" s="1" t="s">
        <v>776</v>
      </c>
      <c r="C782" s="3">
        <f t="shared" si="12"/>
        <v>0.001352320150965416</v>
      </c>
      <c r="D782" s="3">
        <f>VLOOKUP(A782:A1634,'[1]Saúde per Capita 2013 Provisóri'!$A$2:$F$854,6,FALSE)</f>
        <v>0.1352320150965416</v>
      </c>
    </row>
    <row r="783" spans="1:4" s="1" customFormat="1" ht="11.25">
      <c r="A783" s="1">
        <v>6560</v>
      </c>
      <c r="B783" s="1" t="s">
        <v>777</v>
      </c>
      <c r="C783" s="3">
        <f t="shared" si="12"/>
        <v>0.001956407297123034</v>
      </c>
      <c r="D783" s="3">
        <f>VLOOKUP(A783:A1635,'[1]Saúde per Capita 2013 Provisóri'!$A$2:$F$854,6,FALSE)</f>
        <v>0.1956407297123034</v>
      </c>
    </row>
    <row r="784" spans="1:4" s="1" customFormat="1" ht="11.25">
      <c r="A784" s="1">
        <v>6570</v>
      </c>
      <c r="B784" s="1" t="s">
        <v>778</v>
      </c>
      <c r="C784" s="3">
        <f t="shared" si="12"/>
        <v>0.0008452459723707762</v>
      </c>
      <c r="D784" s="3">
        <f>VLOOKUP(A784:A1636,'[1]Saúde per Capita 2013 Provisóri'!$A$2:$F$854,6,FALSE)</f>
        <v>0.08452459723707763</v>
      </c>
    </row>
    <row r="785" spans="1:4" s="1" customFormat="1" ht="11.25">
      <c r="A785" s="1">
        <v>6580</v>
      </c>
      <c r="B785" s="1" t="s">
        <v>779</v>
      </c>
      <c r="C785" s="3">
        <f t="shared" si="12"/>
        <v>0.0023702240143733443</v>
      </c>
      <c r="D785" s="3">
        <f>VLOOKUP(A785:A1637,'[1]Saúde per Capita 2013 Provisóri'!$A$2:$F$854,6,FALSE)</f>
        <v>0.23702240143733444</v>
      </c>
    </row>
    <row r="786" spans="1:4" s="1" customFormat="1" ht="11.25">
      <c r="A786" s="1">
        <v>6590</v>
      </c>
      <c r="B786" s="1" t="s">
        <v>780</v>
      </c>
      <c r="C786" s="3">
        <f t="shared" si="12"/>
        <v>0.0013233784050208856</v>
      </c>
      <c r="D786" s="3">
        <f>VLOOKUP(A786:A1638,'[1]Saúde per Capita 2013 Provisóri'!$A$2:$F$854,6,FALSE)</f>
        <v>0.13233784050208855</v>
      </c>
    </row>
    <row r="787" spans="1:4" s="1" customFormat="1" ht="11.25">
      <c r="A787" s="1">
        <v>6600</v>
      </c>
      <c r="B787" s="1" t="s">
        <v>781</v>
      </c>
      <c r="C787" s="3">
        <f t="shared" si="12"/>
        <v>0.0011396839624501624</v>
      </c>
      <c r="D787" s="3">
        <f>VLOOKUP(A787:A1639,'[1]Saúde per Capita 2013 Provisóri'!$A$2:$F$854,6,FALSE)</f>
        <v>0.11396839624501624</v>
      </c>
    </row>
    <row r="788" spans="1:4" s="1" customFormat="1" ht="11.25">
      <c r="A788" s="1">
        <v>6610</v>
      </c>
      <c r="B788" s="1" t="s">
        <v>782</v>
      </c>
      <c r="C788" s="3">
        <f t="shared" si="12"/>
        <v>0.0013614140836285254</v>
      </c>
      <c r="D788" s="3">
        <f>VLOOKUP(A788:A1640,'[1]Saúde per Capita 2013 Provisóri'!$A$2:$F$854,6,FALSE)</f>
        <v>0.13614140836285255</v>
      </c>
    </row>
    <row r="789" spans="1:4" s="1" customFormat="1" ht="11.25">
      <c r="A789" s="1">
        <v>6620</v>
      </c>
      <c r="B789" s="1" t="s">
        <v>783</v>
      </c>
      <c r="C789" s="3">
        <f t="shared" si="12"/>
        <v>0.0009165760287938521</v>
      </c>
      <c r="D789" s="3">
        <f>VLOOKUP(A789:A1641,'[1]Saúde per Capita 2013 Provisóri'!$A$2:$F$854,6,FALSE)</f>
        <v>0.09165760287938521</v>
      </c>
    </row>
    <row r="790" spans="1:4" s="1" customFormat="1" ht="11.25">
      <c r="A790" s="1">
        <v>6630</v>
      </c>
      <c r="B790" s="1" t="s">
        <v>784</v>
      </c>
      <c r="C790" s="3">
        <f t="shared" si="12"/>
        <v>0.0009683134903166315</v>
      </c>
      <c r="D790" s="3">
        <f>VLOOKUP(A790:A1642,'[1]Saúde per Capita 2013 Provisóri'!$A$2:$F$854,6,FALSE)</f>
        <v>0.09683134903166316</v>
      </c>
    </row>
    <row r="791" spans="1:4" s="1" customFormat="1" ht="11.25">
      <c r="A791" s="1">
        <v>6640</v>
      </c>
      <c r="B791" s="1" t="s">
        <v>785</v>
      </c>
      <c r="C791" s="3">
        <f t="shared" si="12"/>
        <v>0.003034615083678715</v>
      </c>
      <c r="D791" s="3">
        <f>VLOOKUP(A791:A1643,'[1]Saúde per Capita 2013 Provisóri'!$A$2:$F$854,6,FALSE)</f>
        <v>0.3034615083678715</v>
      </c>
    </row>
    <row r="792" spans="1:4" s="1" customFormat="1" ht="11.25">
      <c r="A792" s="1">
        <v>6650</v>
      </c>
      <c r="B792" s="1" t="s">
        <v>786</v>
      </c>
      <c r="C792" s="3">
        <f t="shared" si="12"/>
        <v>0.0011142074570699794</v>
      </c>
      <c r="D792" s="3">
        <f>VLOOKUP(A792:A1644,'[1]Saúde per Capita 2013 Provisóri'!$A$2:$F$854,6,FALSE)</f>
        <v>0.11142074570699793</v>
      </c>
    </row>
    <row r="793" spans="1:4" s="1" customFormat="1" ht="11.25">
      <c r="A793" s="1">
        <v>6660</v>
      </c>
      <c r="B793" s="1" t="s">
        <v>787</v>
      </c>
      <c r="C793" s="3">
        <f t="shared" si="12"/>
        <v>0.004521162038905374</v>
      </c>
      <c r="D793" s="3">
        <f>VLOOKUP(A793:A1645,'[1]Saúde per Capita 2013 Provisóri'!$A$2:$F$854,6,FALSE)</f>
        <v>0.4521162038905374</v>
      </c>
    </row>
    <row r="794" spans="1:4" s="1" customFormat="1" ht="11.25">
      <c r="A794" s="1">
        <v>6670</v>
      </c>
      <c r="B794" s="1" t="s">
        <v>788</v>
      </c>
      <c r="C794" s="3">
        <f t="shared" si="12"/>
        <v>0.0003750618546584563</v>
      </c>
      <c r="D794" s="3">
        <f>VLOOKUP(A794:A1646,'[1]Saúde per Capita 2013 Provisóri'!$A$2:$F$854,6,FALSE)</f>
        <v>0.03750618546584563</v>
      </c>
    </row>
    <row r="795" spans="1:4" s="1" customFormat="1" ht="11.25">
      <c r="A795" s="1">
        <v>6680</v>
      </c>
      <c r="B795" s="1" t="s">
        <v>789</v>
      </c>
      <c r="C795" s="3">
        <f t="shared" si="12"/>
        <v>0.001158546797816937</v>
      </c>
      <c r="D795" s="3">
        <f>VLOOKUP(A795:A1647,'[1]Saúde per Capita 2013 Provisóri'!$A$2:$F$854,6,FALSE)</f>
        <v>0.1158546797816937</v>
      </c>
    </row>
    <row r="796" spans="1:4" s="1" customFormat="1" ht="11.25">
      <c r="A796" s="1">
        <v>6690</v>
      </c>
      <c r="B796" s="1" t="s">
        <v>790</v>
      </c>
      <c r="C796" s="3">
        <f t="shared" si="12"/>
        <v>0.001218097818659709</v>
      </c>
      <c r="D796" s="3">
        <f>VLOOKUP(A796:A1648,'[1]Saúde per Capita 2013 Provisóri'!$A$2:$F$854,6,FALSE)</f>
        <v>0.12180978186597091</v>
      </c>
    </row>
    <row r="797" spans="1:4" s="1" customFormat="1" ht="11.25">
      <c r="A797" s="1">
        <v>6695</v>
      </c>
      <c r="B797" s="1" t="s">
        <v>791</v>
      </c>
      <c r="C797" s="3">
        <f t="shared" si="12"/>
        <v>0.0014717869721675276</v>
      </c>
      <c r="D797" s="3">
        <f>VLOOKUP(A797:A1649,'[1]Saúde per Capita 2013 Provisóri'!$A$2:$F$854,6,FALSE)</f>
        <v>0.14717869721675275</v>
      </c>
    </row>
    <row r="798" spans="1:4" s="1" customFormat="1" ht="11.25">
      <c r="A798" s="1">
        <v>6700</v>
      </c>
      <c r="B798" s="1" t="s">
        <v>792</v>
      </c>
      <c r="C798" s="3">
        <f t="shared" si="12"/>
        <v>0.0024615683545860267</v>
      </c>
      <c r="D798" s="3">
        <f>VLOOKUP(A798:A1650,'[1]Saúde per Capita 2013 Provisóri'!$A$2:$F$854,6,FALSE)</f>
        <v>0.24615683545860267</v>
      </c>
    </row>
    <row r="799" spans="1:4" s="1" customFormat="1" ht="11.25">
      <c r="A799" s="1">
        <v>6710</v>
      </c>
      <c r="B799" s="1" t="s">
        <v>793</v>
      </c>
      <c r="C799" s="3">
        <f t="shared" si="12"/>
        <v>0.0005495302094886934</v>
      </c>
      <c r="D799" s="3">
        <f>VLOOKUP(A799:A1651,'[1]Saúde per Capita 2013 Provisóri'!$A$2:$F$854,6,FALSE)</f>
        <v>0.05495302094886934</v>
      </c>
    </row>
    <row r="800" spans="1:4" s="1" customFormat="1" ht="11.25">
      <c r="A800" s="1">
        <v>6720</v>
      </c>
      <c r="B800" s="1" t="s">
        <v>794</v>
      </c>
      <c r="C800" s="3">
        <f t="shared" si="12"/>
        <v>0.0013374306720889714</v>
      </c>
      <c r="D800" s="3">
        <f>VLOOKUP(A800:A1652,'[1]Saúde per Capita 2013 Provisóri'!$A$2:$F$854,6,FALSE)</f>
        <v>0.13374306720889714</v>
      </c>
    </row>
    <row r="801" spans="1:4" s="1" customFormat="1" ht="11.25">
      <c r="A801" s="1">
        <v>6730</v>
      </c>
      <c r="B801" s="1" t="s">
        <v>795</v>
      </c>
      <c r="C801" s="3">
        <f t="shared" si="12"/>
        <v>0.0023868436590348094</v>
      </c>
      <c r="D801" s="3">
        <f>VLOOKUP(A801:A1653,'[1]Saúde per Capita 2013 Provisóri'!$A$2:$F$854,6,FALSE)</f>
        <v>0.23868436590348094</v>
      </c>
    </row>
    <row r="802" spans="1:4" s="1" customFormat="1" ht="11.25">
      <c r="A802" s="1">
        <v>6740</v>
      </c>
      <c r="B802" s="1" t="s">
        <v>796</v>
      </c>
      <c r="C802" s="3">
        <f t="shared" si="12"/>
        <v>0.0009444298333821973</v>
      </c>
      <c r="D802" s="3">
        <f>VLOOKUP(A802:A1654,'[1]Saúde per Capita 2013 Provisóri'!$A$2:$F$854,6,FALSE)</f>
        <v>0.09444298333821974</v>
      </c>
    </row>
    <row r="803" spans="1:4" s="1" customFormat="1" ht="11.25">
      <c r="A803" s="1">
        <v>6750</v>
      </c>
      <c r="B803" s="1" t="s">
        <v>797</v>
      </c>
      <c r="C803" s="3">
        <f t="shared" si="12"/>
        <v>0.0025781435058932827</v>
      </c>
      <c r="D803" s="3">
        <f>VLOOKUP(A803:A1655,'[1]Saúde per Capita 2013 Provisóri'!$A$2:$F$854,6,FALSE)</f>
        <v>0.2578143505893283</v>
      </c>
    </row>
    <row r="804" spans="1:4" s="1" customFormat="1" ht="11.25">
      <c r="A804" s="1">
        <v>6760</v>
      </c>
      <c r="B804" s="1" t="s">
        <v>798</v>
      </c>
      <c r="C804" s="3">
        <f t="shared" si="12"/>
        <v>0.0011079029317182891</v>
      </c>
      <c r="D804" s="3">
        <f>VLOOKUP(A804:A1656,'[1]Saúde per Capita 2013 Provisóri'!$A$2:$F$854,6,FALSE)</f>
        <v>0.11079029317182891</v>
      </c>
    </row>
    <row r="805" spans="1:4" s="1" customFormat="1" ht="11.25">
      <c r="A805" s="1">
        <v>6770</v>
      </c>
      <c r="B805" s="1" t="s">
        <v>799</v>
      </c>
      <c r="C805" s="3">
        <f t="shared" si="12"/>
        <v>0.000947971726006994</v>
      </c>
      <c r="D805" s="3">
        <f>VLOOKUP(A805:A1657,'[1]Saúde per Capita 2013 Provisóri'!$A$2:$F$854,6,FALSE)</f>
        <v>0.0947971726006994</v>
      </c>
    </row>
    <row r="806" spans="1:4" s="1" customFormat="1" ht="11.25">
      <c r="A806" s="1">
        <v>6780</v>
      </c>
      <c r="B806" s="1" t="s">
        <v>800</v>
      </c>
      <c r="C806" s="3">
        <f t="shared" si="12"/>
        <v>0.0010286350234303613</v>
      </c>
      <c r="D806" s="3">
        <f>VLOOKUP(A806:A1658,'[1]Saúde per Capita 2013 Provisóri'!$A$2:$F$854,6,FALSE)</f>
        <v>0.10286350234303614</v>
      </c>
    </row>
    <row r="807" spans="1:4" s="1" customFormat="1" ht="11.25">
      <c r="A807" s="1">
        <v>6790</v>
      </c>
      <c r="B807" s="1" t="s">
        <v>801</v>
      </c>
      <c r="C807" s="3">
        <f t="shared" si="12"/>
        <v>0.0012769470223643461</v>
      </c>
      <c r="D807" s="3">
        <f>VLOOKUP(A807:A1659,'[1]Saúde per Capita 2013 Provisóri'!$A$2:$F$854,6,FALSE)</f>
        <v>0.12769470223643462</v>
      </c>
    </row>
    <row r="808" spans="1:4" s="1" customFormat="1" ht="11.25">
      <c r="A808" s="1">
        <v>6800</v>
      </c>
      <c r="B808" s="1" t="s">
        <v>802</v>
      </c>
      <c r="C808" s="3">
        <f t="shared" si="12"/>
        <v>0.0013486791979608328</v>
      </c>
      <c r="D808" s="3">
        <f>VLOOKUP(A808:A1660,'[1]Saúde per Capita 2013 Provisóri'!$A$2:$F$854,6,FALSE)</f>
        <v>0.13486791979608329</v>
      </c>
    </row>
    <row r="809" spans="1:4" s="1" customFormat="1" ht="11.25">
      <c r="A809" s="1">
        <v>6805</v>
      </c>
      <c r="B809" s="1" t="s">
        <v>803</v>
      </c>
      <c r="C809" s="3">
        <f t="shared" si="12"/>
        <v>0.0012596088228006847</v>
      </c>
      <c r="D809" s="3">
        <f>VLOOKUP(A809:A1661,'[1]Saúde per Capita 2013 Provisóri'!$A$2:$F$854,6,FALSE)</f>
        <v>0.12596088228006846</v>
      </c>
    </row>
    <row r="810" spans="1:4" s="1" customFormat="1" ht="11.25">
      <c r="A810" s="1">
        <v>6810</v>
      </c>
      <c r="B810" s="1" t="s">
        <v>804</v>
      </c>
      <c r="C810" s="3">
        <f t="shared" si="12"/>
        <v>0.002595068167474632</v>
      </c>
      <c r="D810" s="3">
        <f>VLOOKUP(A810:A1662,'[1]Saúde per Capita 2013 Provisóri'!$A$2:$F$854,6,FALSE)</f>
        <v>0.25950681674746323</v>
      </c>
    </row>
    <row r="811" spans="1:4" s="1" customFormat="1" ht="11.25">
      <c r="A811" s="1">
        <v>6820</v>
      </c>
      <c r="B811" s="1" t="s">
        <v>805</v>
      </c>
      <c r="C811" s="3">
        <f t="shared" si="12"/>
        <v>0.002691744636603984</v>
      </c>
      <c r="D811" s="3">
        <f>VLOOKUP(A811:A1663,'[1]Saúde per Capita 2013 Provisóri'!$A$2:$F$854,6,FALSE)</f>
        <v>0.26917446366039843</v>
      </c>
    </row>
    <row r="812" spans="1:4" s="1" customFormat="1" ht="11.25">
      <c r="A812" s="1">
        <v>6830</v>
      </c>
      <c r="B812" s="1" t="s">
        <v>806</v>
      </c>
      <c r="C812" s="3">
        <f t="shared" si="12"/>
        <v>0.0011558564622202276</v>
      </c>
      <c r="D812" s="3">
        <f>VLOOKUP(A812:A1664,'[1]Saúde per Capita 2013 Provisóri'!$A$2:$F$854,6,FALSE)</f>
        <v>0.11558564622202276</v>
      </c>
    </row>
    <row r="813" spans="1:4" s="1" customFormat="1" ht="11.25">
      <c r="A813" s="1">
        <v>6840</v>
      </c>
      <c r="B813" s="1" t="s">
        <v>807</v>
      </c>
      <c r="C813" s="3">
        <f t="shared" si="12"/>
        <v>0.0007721101916083571</v>
      </c>
      <c r="D813" s="3">
        <f>VLOOKUP(A813:A1665,'[1]Saúde per Capita 2013 Provisóri'!$A$2:$F$854,6,FALSE)</f>
        <v>0.07721101916083571</v>
      </c>
    </row>
    <row r="814" spans="1:4" s="1" customFormat="1" ht="11.25">
      <c r="A814" s="1">
        <v>6850</v>
      </c>
      <c r="B814" s="1" t="s">
        <v>808</v>
      </c>
      <c r="C814" s="3">
        <f t="shared" si="12"/>
        <v>0.001123712158469677</v>
      </c>
      <c r="D814" s="3">
        <f>VLOOKUP(A814:A1666,'[1]Saúde per Capita 2013 Provisóri'!$A$2:$F$854,6,FALSE)</f>
        <v>0.1123712158469677</v>
      </c>
    </row>
    <row r="815" spans="1:4" s="1" customFormat="1" ht="11.25">
      <c r="A815" s="1">
        <v>6860</v>
      </c>
      <c r="B815" s="1" t="s">
        <v>809</v>
      </c>
      <c r="C815" s="3">
        <f t="shared" si="12"/>
        <v>0.001376701375602863</v>
      </c>
      <c r="D815" s="3">
        <f>VLOOKUP(A815:A1667,'[1]Saúde per Capita 2013 Provisóri'!$A$2:$F$854,6,FALSE)</f>
        <v>0.1376701375602863</v>
      </c>
    </row>
    <row r="816" spans="1:4" s="1" customFormat="1" ht="11.25">
      <c r="A816" s="1">
        <v>6870</v>
      </c>
      <c r="B816" s="1" t="s">
        <v>810</v>
      </c>
      <c r="C816" s="3">
        <f t="shared" si="12"/>
        <v>0.0011372293168229164</v>
      </c>
      <c r="D816" s="3">
        <f>VLOOKUP(A816:A1668,'[1]Saúde per Capita 2013 Provisóri'!$A$2:$F$854,6,FALSE)</f>
        <v>0.11372293168229164</v>
      </c>
    </row>
    <row r="817" spans="1:4" s="1" customFormat="1" ht="11.25">
      <c r="A817" s="1">
        <v>6880</v>
      </c>
      <c r="B817" s="1" t="s">
        <v>811</v>
      </c>
      <c r="C817" s="3">
        <f t="shared" si="12"/>
        <v>0.0007182907300305707</v>
      </c>
      <c r="D817" s="3">
        <f>VLOOKUP(A817:A1669,'[1]Saúde per Capita 2013 Provisóri'!$A$2:$F$854,6,FALSE)</f>
        <v>0.07182907300305708</v>
      </c>
    </row>
    <row r="818" spans="1:4" s="1" customFormat="1" ht="11.25">
      <c r="A818" s="1">
        <v>6890</v>
      </c>
      <c r="B818" s="1" t="s">
        <v>812</v>
      </c>
      <c r="C818" s="3">
        <f t="shared" si="12"/>
        <v>0.0012199536969683283</v>
      </c>
      <c r="D818" s="3">
        <f>VLOOKUP(A818:A1670,'[1]Saúde per Capita 2013 Provisóri'!$A$2:$F$854,6,FALSE)</f>
        <v>0.12199536969683283</v>
      </c>
    </row>
    <row r="819" spans="1:4" s="1" customFormat="1" ht="11.25">
      <c r="A819" s="1">
        <v>6900</v>
      </c>
      <c r="B819" s="1" t="s">
        <v>813</v>
      </c>
      <c r="C819" s="3">
        <f t="shared" si="12"/>
        <v>0.0007219117064763904</v>
      </c>
      <c r="D819" s="3">
        <f>VLOOKUP(A819:A1671,'[1]Saúde per Capita 2013 Provisóri'!$A$2:$F$854,6,FALSE)</f>
        <v>0.07219117064763904</v>
      </c>
    </row>
    <row r="820" spans="1:4" s="1" customFormat="1" ht="11.25">
      <c r="A820" s="1">
        <v>6905</v>
      </c>
      <c r="B820" s="1" t="s">
        <v>814</v>
      </c>
      <c r="C820" s="3">
        <f t="shared" si="12"/>
        <v>0.00046431639184762194</v>
      </c>
      <c r="D820" s="3">
        <f>VLOOKUP(A820:A1672,'[1]Saúde per Capita 2013 Provisóri'!$A$2:$F$854,6,FALSE)</f>
        <v>0.046431639184762195</v>
      </c>
    </row>
    <row r="821" spans="1:4" s="1" customFormat="1" ht="11.25">
      <c r="A821" s="1">
        <v>6910</v>
      </c>
      <c r="B821" s="1" t="s">
        <v>815</v>
      </c>
      <c r="C821" s="3">
        <f t="shared" si="12"/>
        <v>0.0012953468605345101</v>
      </c>
      <c r="D821" s="3">
        <f>VLOOKUP(A821:A1673,'[1]Saúde per Capita 2013 Provisóri'!$A$2:$F$854,6,FALSE)</f>
        <v>0.129534686053451</v>
      </c>
    </row>
    <row r="822" spans="1:4" s="1" customFormat="1" ht="11.25">
      <c r="A822" s="1">
        <v>6920</v>
      </c>
      <c r="B822" s="1" t="s">
        <v>816</v>
      </c>
      <c r="C822" s="3">
        <f t="shared" si="12"/>
        <v>0.0014618193243675043</v>
      </c>
      <c r="D822" s="3">
        <f>VLOOKUP(A822:A1674,'[1]Saúde per Capita 2013 Provisóri'!$A$2:$F$854,6,FALSE)</f>
        <v>0.14618193243675043</v>
      </c>
    </row>
    <row r="823" spans="1:4" s="1" customFormat="1" ht="11.25">
      <c r="A823" s="1">
        <v>6930</v>
      </c>
      <c r="B823" s="1" t="s">
        <v>817</v>
      </c>
      <c r="C823" s="3">
        <f t="shared" si="12"/>
        <v>0.0008085426827016026</v>
      </c>
      <c r="D823" s="3">
        <f>VLOOKUP(A823:A1675,'[1]Saúde per Capita 2013 Provisóri'!$A$2:$F$854,6,FALSE)</f>
        <v>0.08085426827016026</v>
      </c>
    </row>
    <row r="824" spans="1:4" s="1" customFormat="1" ht="11.25">
      <c r="A824" s="1">
        <v>6935</v>
      </c>
      <c r="B824" s="1" t="s">
        <v>818</v>
      </c>
      <c r="C824" s="3">
        <f t="shared" si="12"/>
        <v>0.001399345085396904</v>
      </c>
      <c r="D824" s="3">
        <f>VLOOKUP(A824:A1676,'[1]Saúde per Capita 2013 Provisóri'!$A$2:$F$854,6,FALSE)</f>
        <v>0.1399345085396904</v>
      </c>
    </row>
    <row r="825" spans="1:4" s="1" customFormat="1" ht="11.25">
      <c r="A825" s="1">
        <v>6940</v>
      </c>
      <c r="B825" s="1" t="s">
        <v>819</v>
      </c>
      <c r="C825" s="3">
        <f t="shared" si="12"/>
        <v>0.0013614677933199016</v>
      </c>
      <c r="D825" s="3">
        <f>VLOOKUP(A825:A1677,'[1]Saúde per Capita 2013 Provisóri'!$A$2:$F$854,6,FALSE)</f>
        <v>0.13614677933199015</v>
      </c>
    </row>
    <row r="826" spans="1:4" s="1" customFormat="1" ht="11.25">
      <c r="A826" s="1">
        <v>6950</v>
      </c>
      <c r="B826" s="1" t="s">
        <v>820</v>
      </c>
      <c r="C826" s="3">
        <f t="shared" si="12"/>
        <v>0.0008457087072863393</v>
      </c>
      <c r="D826" s="3">
        <f>VLOOKUP(A826:A1678,'[1]Saúde per Capita 2013 Provisóri'!$A$2:$F$854,6,FALSE)</f>
        <v>0.08457087072863394</v>
      </c>
    </row>
    <row r="827" spans="1:4" s="1" customFormat="1" ht="11.25">
      <c r="A827" s="1">
        <v>6960</v>
      </c>
      <c r="B827" s="1" t="s">
        <v>821</v>
      </c>
      <c r="C827" s="3">
        <f t="shared" si="12"/>
        <v>0.0011822713815572887</v>
      </c>
      <c r="D827" s="3">
        <f>VLOOKUP(A827:A1679,'[1]Saúde per Capita 2013 Provisóri'!$A$2:$F$854,6,FALSE)</f>
        <v>0.11822713815572887</v>
      </c>
    </row>
    <row r="828" spans="1:4" s="1" customFormat="1" ht="11.25">
      <c r="A828" s="1">
        <v>6970</v>
      </c>
      <c r="B828" s="1" t="s">
        <v>822</v>
      </c>
      <c r="C828" s="3">
        <f t="shared" si="12"/>
        <v>0.0008311994641751017</v>
      </c>
      <c r="D828" s="3">
        <f>VLOOKUP(A828:A1680,'[1]Saúde per Capita 2013 Provisóri'!$A$2:$F$854,6,FALSE)</f>
        <v>0.08311994641751017</v>
      </c>
    </row>
    <row r="829" spans="1:4" s="1" customFormat="1" ht="11.25">
      <c r="A829" s="1">
        <v>6980</v>
      </c>
      <c r="B829" s="1" t="s">
        <v>823</v>
      </c>
      <c r="C829" s="3">
        <f t="shared" si="12"/>
        <v>0.0012365194484396126</v>
      </c>
      <c r="D829" s="3">
        <f>VLOOKUP(A829:A1681,'[1]Saúde per Capita 2013 Provisóri'!$A$2:$F$854,6,FALSE)</f>
        <v>0.12365194484396126</v>
      </c>
    </row>
    <row r="830" spans="1:4" s="1" customFormat="1" ht="11.25">
      <c r="A830" s="1">
        <v>6990</v>
      </c>
      <c r="B830" s="1" t="s">
        <v>824</v>
      </c>
      <c r="C830" s="3">
        <f t="shared" si="12"/>
        <v>0.0005630888185759928</v>
      </c>
      <c r="D830" s="3">
        <f>VLOOKUP(A830:A1682,'[1]Saúde per Capita 2013 Provisóri'!$A$2:$F$854,6,FALSE)</f>
        <v>0.05630888185759928</v>
      </c>
    </row>
    <row r="831" spans="1:4" s="1" customFormat="1" ht="11.25">
      <c r="A831" s="1">
        <v>7000</v>
      </c>
      <c r="B831" s="1" t="s">
        <v>825</v>
      </c>
      <c r="C831" s="3">
        <f t="shared" si="12"/>
        <v>0.0009273441628593272</v>
      </c>
      <c r="D831" s="3">
        <f>VLOOKUP(A831:A1683,'[1]Saúde per Capita 2013 Provisóri'!$A$2:$F$854,6,FALSE)</f>
        <v>0.09273441628593272</v>
      </c>
    </row>
    <row r="832" spans="1:4" s="1" customFormat="1" ht="11.25">
      <c r="A832" s="1">
        <v>7005</v>
      </c>
      <c r="B832" s="1" t="s">
        <v>826</v>
      </c>
      <c r="C832" s="3">
        <f t="shared" si="12"/>
        <v>0.0010514109129244123</v>
      </c>
      <c r="D832" s="3">
        <f>VLOOKUP(A832:A1684,'[1]Saúde per Capita 2013 Provisóri'!$A$2:$F$854,6,FALSE)</f>
        <v>0.10514109129244123</v>
      </c>
    </row>
    <row r="833" spans="1:4" s="1" customFormat="1" ht="11.25">
      <c r="A833" s="1">
        <v>7010</v>
      </c>
      <c r="B833" s="1" t="s">
        <v>827</v>
      </c>
      <c r="C833" s="3">
        <f t="shared" si="12"/>
        <v>0.0013829121358974643</v>
      </c>
      <c r="D833" s="3">
        <f>VLOOKUP(A833:A1685,'[1]Saúde per Capita 2013 Provisóri'!$A$2:$F$854,6,FALSE)</f>
        <v>0.13829121358974644</v>
      </c>
    </row>
    <row r="834" spans="1:4" s="1" customFormat="1" ht="11.25">
      <c r="A834" s="1">
        <v>7020</v>
      </c>
      <c r="B834" s="1" t="s">
        <v>828</v>
      </c>
      <c r="C834" s="3">
        <f t="shared" si="12"/>
        <v>0.0015870877930392435</v>
      </c>
      <c r="D834" s="3">
        <f>VLOOKUP(A834:A1686,'[1]Saúde per Capita 2013 Provisóri'!$A$2:$F$854,6,FALSE)</f>
        <v>0.15870877930392435</v>
      </c>
    </row>
    <row r="835" spans="1:4" s="1" customFormat="1" ht="11.25">
      <c r="A835" s="1">
        <v>7030</v>
      </c>
      <c r="B835" s="1" t="s">
        <v>829</v>
      </c>
      <c r="C835" s="3">
        <f t="shared" si="12"/>
        <v>0.0011597950801891556</v>
      </c>
      <c r="D835" s="3">
        <f>VLOOKUP(A835:A1687,'[1]Saúde per Capita 2013 Provisóri'!$A$2:$F$854,6,FALSE)</f>
        <v>0.11597950801891556</v>
      </c>
    </row>
    <row r="836" spans="1:4" s="1" customFormat="1" ht="11.25">
      <c r="A836" s="1">
        <v>7040</v>
      </c>
      <c r="B836" s="1" t="s">
        <v>830</v>
      </c>
      <c r="C836" s="3">
        <f t="shared" si="12"/>
        <v>0.0010203953320954856</v>
      </c>
      <c r="D836" s="3">
        <f>VLOOKUP(A836:A1688,'[1]Saúde per Capita 2013 Provisóri'!$A$2:$F$854,6,FALSE)</f>
        <v>0.10203953320954856</v>
      </c>
    </row>
    <row r="837" spans="1:4" s="1" customFormat="1" ht="11.25">
      <c r="A837" s="1">
        <v>7043</v>
      </c>
      <c r="B837" s="1" t="s">
        <v>831</v>
      </c>
      <c r="C837" s="3">
        <f t="shared" si="12"/>
        <v>0.0016421659605172544</v>
      </c>
      <c r="D837" s="3">
        <f>VLOOKUP(A837:A1689,'[1]Saúde per Capita 2013 Provisóri'!$A$2:$F$854,6,FALSE)</f>
        <v>0.16421659605172545</v>
      </c>
    </row>
    <row r="838" spans="1:4" s="1" customFormat="1" ht="11.25">
      <c r="A838" s="1">
        <v>7047</v>
      </c>
      <c r="B838" s="1" t="s">
        <v>832</v>
      </c>
      <c r="C838" s="3">
        <f t="shared" si="12"/>
        <v>0.0015753071632546843</v>
      </c>
      <c r="D838" s="3">
        <f>VLOOKUP(A838:A1690,'[1]Saúde per Capita 2013 Provisóri'!$A$2:$F$854,6,FALSE)</f>
        <v>0.15753071632546842</v>
      </c>
    </row>
    <row r="839" spans="1:4" s="1" customFormat="1" ht="11.25">
      <c r="A839" s="1">
        <v>7050</v>
      </c>
      <c r="B839" s="1" t="s">
        <v>833</v>
      </c>
      <c r="C839" s="3">
        <f t="shared" si="12"/>
        <v>0.0011980862243978262</v>
      </c>
      <c r="D839" s="3">
        <f>VLOOKUP(A839:A1691,'[1]Saúde per Capita 2013 Provisóri'!$A$2:$F$854,6,FALSE)</f>
        <v>0.11980862243978262</v>
      </c>
    </row>
    <row r="840" spans="1:4" s="1" customFormat="1" ht="11.25">
      <c r="A840" s="1">
        <v>7052</v>
      </c>
      <c r="B840" s="1" t="s">
        <v>834</v>
      </c>
      <c r="C840" s="3">
        <f t="shared" si="12"/>
        <v>0.0009365084697694081</v>
      </c>
      <c r="D840" s="3">
        <f>VLOOKUP(A840:A1692,'[1]Saúde per Capita 2013 Provisóri'!$A$2:$F$854,6,FALSE)</f>
        <v>0.09365084697694082</v>
      </c>
    </row>
    <row r="841" spans="1:4" s="1" customFormat="1" ht="11.25">
      <c r="A841" s="1">
        <v>7057</v>
      </c>
      <c r="B841" s="1" t="s">
        <v>835</v>
      </c>
      <c r="C841" s="3">
        <f t="shared" si="12"/>
        <v>0.0007145288467070915</v>
      </c>
      <c r="D841" s="3">
        <f>VLOOKUP(A841:A1693,'[1]Saúde per Capita 2013 Provisóri'!$A$2:$F$854,6,FALSE)</f>
        <v>0.07145288467070915</v>
      </c>
    </row>
    <row r="842" spans="1:4" s="1" customFormat="1" ht="11.25">
      <c r="A842" s="1">
        <v>7060</v>
      </c>
      <c r="B842" s="1" t="s">
        <v>836</v>
      </c>
      <c r="C842" s="3">
        <f t="shared" si="12"/>
        <v>0.002338762487345514</v>
      </c>
      <c r="D842" s="3">
        <f>VLOOKUP(A842:A1694,'[1]Saúde per Capita 2013 Provisóri'!$A$2:$F$854,6,FALSE)</f>
        <v>0.2338762487345514</v>
      </c>
    </row>
    <row r="843" spans="1:4" s="1" customFormat="1" ht="11.25">
      <c r="A843" s="1">
        <v>7065</v>
      </c>
      <c r="B843" s="1" t="s">
        <v>837</v>
      </c>
      <c r="C843" s="3">
        <f t="shared" si="12"/>
        <v>0.0008773939280149239</v>
      </c>
      <c r="D843" s="3">
        <f>VLOOKUP(A843:A1695,'[1]Saúde per Capita 2013 Provisóri'!$A$2:$F$854,6,FALSE)</f>
        <v>0.08773939280149239</v>
      </c>
    </row>
    <row r="844" spans="1:4" s="1" customFormat="1" ht="11.25">
      <c r="A844" s="1">
        <v>7070</v>
      </c>
      <c r="B844" s="1" t="s">
        <v>838</v>
      </c>
      <c r="C844" s="3">
        <f aca="true" t="shared" si="13" ref="C844:C864">D844/100</f>
        <v>0.00041856652631596416</v>
      </c>
      <c r="D844" s="3">
        <f>VLOOKUP(A844:A1696,'[1]Saúde per Capita 2013 Provisóri'!$A$2:$F$854,6,FALSE)</f>
        <v>0.041856652631596415</v>
      </c>
    </row>
    <row r="845" spans="1:4" s="1" customFormat="1" ht="11.25">
      <c r="A845" s="1">
        <v>7075</v>
      </c>
      <c r="B845" s="1" t="s">
        <v>839</v>
      </c>
      <c r="C845" s="3">
        <f t="shared" si="13"/>
        <v>0.001246950920611959</v>
      </c>
      <c r="D845" s="3">
        <f>VLOOKUP(A845:A1697,'[1]Saúde per Capita 2013 Provisóri'!$A$2:$F$854,6,FALSE)</f>
        <v>0.1246950920611959</v>
      </c>
    </row>
    <row r="846" spans="1:4" s="1" customFormat="1" ht="11.25">
      <c r="A846" s="1">
        <v>7080</v>
      </c>
      <c r="B846" s="1" t="s">
        <v>840</v>
      </c>
      <c r="C846" s="3">
        <f t="shared" si="13"/>
        <v>0.0005729730685644517</v>
      </c>
      <c r="D846" s="3">
        <f>VLOOKUP(A846:A1698,'[1]Saúde per Capita 2013 Provisóri'!$A$2:$F$854,6,FALSE)</f>
        <v>0.05729730685644517</v>
      </c>
    </row>
    <row r="847" spans="1:4" s="1" customFormat="1" ht="11.25">
      <c r="A847" s="1">
        <v>7090</v>
      </c>
      <c r="B847" s="1" t="s">
        <v>841</v>
      </c>
      <c r="C847" s="3">
        <f t="shared" si="13"/>
        <v>0.0006918937215158694</v>
      </c>
      <c r="D847" s="3">
        <f>VLOOKUP(A847:A1699,'[1]Saúde per Capita 2013 Provisóri'!$A$2:$F$854,6,FALSE)</f>
        <v>0.06918937215158694</v>
      </c>
    </row>
    <row r="848" spans="1:4" s="1" customFormat="1" ht="11.25">
      <c r="A848" s="1">
        <v>7100</v>
      </c>
      <c r="B848" s="1" t="s">
        <v>842</v>
      </c>
      <c r="C848" s="3">
        <f t="shared" si="13"/>
        <v>0.0013273214722108275</v>
      </c>
      <c r="D848" s="3">
        <f>VLOOKUP(A848:A1700,'[1]Saúde per Capita 2013 Provisóri'!$A$2:$F$854,6,FALSE)</f>
        <v>0.13273214722108276</v>
      </c>
    </row>
    <row r="849" spans="1:4" s="1" customFormat="1" ht="11.25">
      <c r="A849" s="1">
        <v>7103</v>
      </c>
      <c r="B849" s="1" t="s">
        <v>843</v>
      </c>
      <c r="C849" s="3">
        <f t="shared" si="13"/>
        <v>0.0006448223753416765</v>
      </c>
      <c r="D849" s="3">
        <f>VLOOKUP(A849:A1701,'[1]Saúde per Capita 2013 Provisóri'!$A$2:$F$854,6,FALSE)</f>
        <v>0.06448223753416765</v>
      </c>
    </row>
    <row r="850" spans="1:4" s="1" customFormat="1" ht="11.25">
      <c r="A850" s="1">
        <v>7107</v>
      </c>
      <c r="B850" s="1" t="s">
        <v>844</v>
      </c>
      <c r="C850" s="3">
        <f t="shared" si="13"/>
        <v>0.0009413611052740519</v>
      </c>
      <c r="D850" s="3">
        <f>VLOOKUP(A850:A1702,'[1]Saúde per Capita 2013 Provisóri'!$A$2:$F$854,6,FALSE)</f>
        <v>0.09413611052740518</v>
      </c>
    </row>
    <row r="851" spans="1:4" s="1" customFormat="1" ht="11.25">
      <c r="A851" s="1">
        <v>7110</v>
      </c>
      <c r="B851" s="1" t="s">
        <v>845</v>
      </c>
      <c r="C851" s="3">
        <f t="shared" si="13"/>
        <v>0.0022616826408176586</v>
      </c>
      <c r="D851" s="3">
        <f>VLOOKUP(A851:A1703,'[1]Saúde per Capita 2013 Provisóri'!$A$2:$F$854,6,FALSE)</f>
        <v>0.22616826408176585</v>
      </c>
    </row>
    <row r="852" spans="1:4" s="1" customFormat="1" ht="11.25">
      <c r="A852" s="1">
        <v>7115</v>
      </c>
      <c r="B852" s="1" t="s">
        <v>846</v>
      </c>
      <c r="C852" s="3">
        <f t="shared" si="13"/>
        <v>0.0015169074293104367</v>
      </c>
      <c r="D852" s="3">
        <f>VLOOKUP(A852:A1704,'[1]Saúde per Capita 2013 Provisóri'!$A$2:$F$854,6,FALSE)</f>
        <v>0.15169074293104368</v>
      </c>
    </row>
    <row r="853" spans="1:4" s="1" customFormat="1" ht="11.25">
      <c r="A853" s="1">
        <v>7120</v>
      </c>
      <c r="B853" s="1" t="s">
        <v>847</v>
      </c>
      <c r="C853" s="3">
        <f t="shared" si="13"/>
        <v>0.0007620518446415117</v>
      </c>
      <c r="D853" s="3">
        <f>VLOOKUP(A853:A1705,'[1]Saúde per Capita 2013 Provisóri'!$A$2:$F$854,6,FALSE)</f>
        <v>0.07620518446415117</v>
      </c>
    </row>
    <row r="854" spans="1:4" s="1" customFormat="1" ht="11.25">
      <c r="A854" s="1">
        <v>7130</v>
      </c>
      <c r="B854" s="1" t="s">
        <v>848</v>
      </c>
      <c r="C854" s="3">
        <f t="shared" si="13"/>
        <v>0.0009278421381371877</v>
      </c>
      <c r="D854" s="3">
        <f>VLOOKUP(A854:A1706,'[1]Saúde per Capita 2013 Provisóri'!$A$2:$F$854,6,FALSE)</f>
        <v>0.09278421381371876</v>
      </c>
    </row>
    <row r="855" spans="1:4" s="1" customFormat="1" ht="11.25">
      <c r="A855" s="1">
        <v>7140</v>
      </c>
      <c r="B855" s="1" t="s">
        <v>849</v>
      </c>
      <c r="C855" s="3">
        <f t="shared" si="13"/>
        <v>0.0013825154605322792</v>
      </c>
      <c r="D855" s="3">
        <f>VLOOKUP(A855:A1707,'[1]Saúde per Capita 2013 Provisóri'!$A$2:$F$854,6,FALSE)</f>
        <v>0.13825154605322793</v>
      </c>
    </row>
    <row r="856" spans="1:4" s="1" customFormat="1" ht="11.25">
      <c r="A856" s="1">
        <v>7150</v>
      </c>
      <c r="B856" s="1" t="s">
        <v>850</v>
      </c>
      <c r="C856" s="3">
        <f t="shared" si="13"/>
        <v>0.0008727097280314286</v>
      </c>
      <c r="D856" s="3">
        <f>VLOOKUP(A856:A1708,'[1]Saúde per Capita 2013 Provisóri'!$A$2:$F$854,6,FALSE)</f>
        <v>0.08727097280314286</v>
      </c>
    </row>
    <row r="857" spans="1:4" s="1" customFormat="1" ht="11.25">
      <c r="A857" s="1">
        <v>7160</v>
      </c>
      <c r="B857" s="1" t="s">
        <v>851</v>
      </c>
      <c r="C857" s="3">
        <f t="shared" si="13"/>
        <v>0.0009476770138725479</v>
      </c>
      <c r="D857" s="3">
        <f>VLOOKUP(A857:A1709,'[1]Saúde per Capita 2013 Provisóri'!$A$2:$F$854,6,FALSE)</f>
        <v>0.0947677013872548</v>
      </c>
    </row>
    <row r="858" spans="1:4" s="1" customFormat="1" ht="11.25">
      <c r="A858" s="1">
        <v>7170</v>
      </c>
      <c r="B858" s="1" t="s">
        <v>852</v>
      </c>
      <c r="C858" s="3">
        <f t="shared" si="13"/>
        <v>0.0008371548501482577</v>
      </c>
      <c r="D858" s="3">
        <f>VLOOKUP(A858:A1710,'[1]Saúde per Capita 2013 Provisóri'!$A$2:$F$854,6,FALSE)</f>
        <v>0.08371548501482577</v>
      </c>
    </row>
    <row r="859" spans="1:4" s="1" customFormat="1" ht="11.25">
      <c r="A859" s="1">
        <v>7180</v>
      </c>
      <c r="B859" s="1" t="s">
        <v>853</v>
      </c>
      <c r="C859" s="3">
        <f t="shared" si="13"/>
        <v>0.0006412650907571985</v>
      </c>
      <c r="D859" s="3">
        <f>VLOOKUP(A859:A1711,'[1]Saúde per Capita 2013 Provisóri'!$A$2:$F$854,6,FALSE)</f>
        <v>0.06412650907571986</v>
      </c>
    </row>
    <row r="860" spans="1:4" s="1" customFormat="1" ht="11.25">
      <c r="A860" s="1">
        <v>7190</v>
      </c>
      <c r="B860" s="1" t="s">
        <v>854</v>
      </c>
      <c r="C860" s="3">
        <f t="shared" si="13"/>
        <v>0.0010781318430046673</v>
      </c>
      <c r="D860" s="3">
        <f>VLOOKUP(A860:A1712,'[1]Saúde per Capita 2013 Provisóri'!$A$2:$F$854,6,FALSE)</f>
        <v>0.10781318430046674</v>
      </c>
    </row>
    <row r="861" spans="1:4" s="1" customFormat="1" ht="11.25">
      <c r="A861" s="1">
        <v>7200</v>
      </c>
      <c r="B861" s="1" t="s">
        <v>855</v>
      </c>
      <c r="C861" s="3">
        <f t="shared" si="13"/>
        <v>0.0006684127714961737</v>
      </c>
      <c r="D861" s="3">
        <f>VLOOKUP(A861:A1713,'[1]Saúde per Capita 2013 Provisóri'!$A$2:$F$854,6,FALSE)</f>
        <v>0.06684127714961736</v>
      </c>
    </row>
    <row r="862" spans="1:4" s="1" customFormat="1" ht="11.25">
      <c r="A862" s="1">
        <v>7210</v>
      </c>
      <c r="B862" s="1" t="s">
        <v>856</v>
      </c>
      <c r="C862" s="3">
        <f t="shared" si="13"/>
        <v>0.0015816192767210174</v>
      </c>
      <c r="D862" s="3">
        <f>VLOOKUP(A862:A1714,'[1]Saúde per Capita 2013 Provisóri'!$A$2:$F$854,6,FALSE)</f>
        <v>0.15816192767210174</v>
      </c>
    </row>
    <row r="863" spans="1:4" s="1" customFormat="1" ht="11.25">
      <c r="A863" s="1">
        <v>7220</v>
      </c>
      <c r="B863" s="1" t="s">
        <v>857</v>
      </c>
      <c r="C863" s="3">
        <f t="shared" si="13"/>
        <v>0.0014814667798365084</v>
      </c>
      <c r="D863" s="3">
        <f>VLOOKUP(A863:A1715,'[1]Saúde per Capita 2013 Provisóri'!$A$2:$F$854,6,FALSE)</f>
        <v>0.14814667798365083</v>
      </c>
    </row>
    <row r="864" spans="1:4" ht="12.75">
      <c r="A864" s="7"/>
      <c r="B864" s="8" t="s">
        <v>858</v>
      </c>
      <c r="C864" s="9">
        <f t="shared" si="13"/>
        <v>0.9999999999999989</v>
      </c>
      <c r="D864" s="9">
        <f>SUM(D11:D863)</f>
        <v>99.99999999999989</v>
      </c>
    </row>
    <row r="865" spans="1:4" ht="12.75">
      <c r="A865" s="5" t="s">
        <v>859</v>
      </c>
      <c r="C865" s="5"/>
      <c r="D865" s="3"/>
    </row>
    <row r="866" spans="1:4" ht="12.75">
      <c r="A866" s="5" t="s">
        <v>860</v>
      </c>
      <c r="C866" s="5"/>
      <c r="D866" s="3"/>
    </row>
    <row r="867" spans="1:4" ht="12.75">
      <c r="A867" s="5" t="s">
        <v>862</v>
      </c>
      <c r="C867" s="5"/>
      <c r="D867" s="3"/>
    </row>
    <row r="868" spans="3:4" ht="12.75">
      <c r="C868" s="5"/>
      <c r="D868" s="3"/>
    </row>
    <row r="869" spans="3:4" ht="12.75">
      <c r="C869" s="5"/>
      <c r="D869" s="3"/>
    </row>
    <row r="870" spans="3:4" ht="12.75">
      <c r="C870" s="5"/>
      <c r="D870" s="3"/>
    </row>
    <row r="871" spans="3:4" ht="12.75">
      <c r="C871" s="5"/>
      <c r="D871" s="3"/>
    </row>
    <row r="872" spans="3:4" ht="12.75">
      <c r="C872" s="5"/>
      <c r="D872" s="3"/>
    </row>
    <row r="873" spans="3:4" ht="12.75">
      <c r="C873" s="5"/>
      <c r="D873" s="3"/>
    </row>
    <row r="874" spans="3:4" ht="12.75">
      <c r="C874" s="5"/>
      <c r="D874" s="3"/>
    </row>
    <row r="875" spans="3:4" ht="12.75">
      <c r="C875" s="5"/>
      <c r="D875" s="3"/>
    </row>
    <row r="876" spans="3:4" ht="12.75">
      <c r="C876" s="5"/>
      <c r="D876" s="3"/>
    </row>
    <row r="877" spans="3:4" ht="12.75">
      <c r="C877" s="5"/>
      <c r="D877" s="3"/>
    </row>
    <row r="878" spans="3:4" ht="12.75">
      <c r="C878" s="5"/>
      <c r="D878" s="3"/>
    </row>
    <row r="879" spans="3:4" ht="12.75">
      <c r="C879" s="5"/>
      <c r="D879" s="3"/>
    </row>
    <row r="880" spans="3:4" ht="12.75">
      <c r="C880" s="5"/>
      <c r="D880" s="3"/>
    </row>
    <row r="881" spans="3:4" ht="12.75">
      <c r="C881" s="5"/>
      <c r="D881" s="3"/>
    </row>
    <row r="882" spans="3:4" ht="12.75">
      <c r="C882" s="5"/>
      <c r="D882" s="3"/>
    </row>
    <row r="883" spans="3:4" ht="12.75">
      <c r="C883" s="5"/>
      <c r="D883" s="3"/>
    </row>
    <row r="884" spans="3:4" ht="12.75">
      <c r="C884" s="5"/>
      <c r="D884" s="3"/>
    </row>
    <row r="885" spans="3:4" ht="12.75">
      <c r="C885" s="5"/>
      <c r="D885" s="3"/>
    </row>
    <row r="886" spans="3:4" ht="12.75">
      <c r="C886" s="5"/>
      <c r="D886" s="3"/>
    </row>
    <row r="887" spans="3:4" ht="12.75">
      <c r="C887" s="5"/>
      <c r="D887" s="3"/>
    </row>
    <row r="888" spans="3:4" ht="12.75">
      <c r="C888" s="5"/>
      <c r="D888" s="3"/>
    </row>
    <row r="889" spans="3:4" ht="12.75">
      <c r="C889" s="5"/>
      <c r="D889" s="3"/>
    </row>
    <row r="890" spans="3:4" ht="12.75">
      <c r="C890" s="5"/>
      <c r="D890" s="3"/>
    </row>
    <row r="891" spans="3:4" ht="12.75">
      <c r="C891" s="5"/>
      <c r="D891" s="3"/>
    </row>
    <row r="892" spans="3:4" ht="12.75">
      <c r="C892" s="5"/>
      <c r="D892" s="3"/>
    </row>
    <row r="893" spans="3:4" ht="12.75">
      <c r="C893" s="5"/>
      <c r="D893" s="3"/>
    </row>
    <row r="894" spans="3:4" ht="12.75">
      <c r="C894" s="5"/>
      <c r="D894" s="3"/>
    </row>
    <row r="895" spans="3:4" ht="12.75">
      <c r="C895" s="5"/>
      <c r="D895" s="3"/>
    </row>
    <row r="896" spans="3:4" ht="12.75">
      <c r="C896" s="5"/>
      <c r="D896" s="3"/>
    </row>
    <row r="897" spans="3:4" ht="12.75">
      <c r="C897" s="5"/>
      <c r="D897" s="3"/>
    </row>
    <row r="898" spans="3:4" ht="12.75">
      <c r="C898" s="5"/>
      <c r="D898" s="3"/>
    </row>
    <row r="899" spans="3:4" ht="12.75">
      <c r="C899" s="5"/>
      <c r="D899" s="3"/>
    </row>
    <row r="900" spans="3:4" ht="12.75">
      <c r="C900" s="5"/>
      <c r="D900" s="3"/>
    </row>
    <row r="901" spans="3:4" ht="12.75">
      <c r="C901" s="5"/>
      <c r="D901" s="3"/>
    </row>
    <row r="902" spans="3:4" ht="12.75">
      <c r="C902" s="5"/>
      <c r="D902" s="3"/>
    </row>
    <row r="903" spans="3:4" ht="12.75">
      <c r="C903" s="5"/>
      <c r="D903" s="3"/>
    </row>
    <row r="904" spans="3:4" ht="12.75">
      <c r="C904" s="5"/>
      <c r="D904" s="3"/>
    </row>
    <row r="905" spans="3:4" ht="12.75">
      <c r="C905" s="5"/>
      <c r="D905" s="3"/>
    </row>
    <row r="906" spans="3:4" ht="12.75">
      <c r="C906" s="5"/>
      <c r="D906" s="3"/>
    </row>
    <row r="907" spans="3:4" ht="12.75">
      <c r="C907" s="5"/>
      <c r="D907" s="3"/>
    </row>
    <row r="908" spans="3:4" ht="12.75">
      <c r="C908" s="5"/>
      <c r="D908" s="3"/>
    </row>
    <row r="909" spans="3:4" ht="12.75">
      <c r="C909" s="5"/>
      <c r="D909" s="3"/>
    </row>
    <row r="910" spans="3:4" ht="12.75">
      <c r="C910" s="5"/>
      <c r="D910" s="3"/>
    </row>
    <row r="911" spans="3:4" ht="12.75">
      <c r="C911" s="5"/>
      <c r="D911" s="3"/>
    </row>
    <row r="912" spans="3:4" ht="12.75">
      <c r="C912" s="5"/>
      <c r="D912" s="3"/>
    </row>
    <row r="913" spans="3:4" ht="12.75">
      <c r="C913" s="5"/>
      <c r="D913" s="3"/>
    </row>
    <row r="914" spans="3:4" ht="12.75">
      <c r="C914" s="5"/>
      <c r="D914" s="3"/>
    </row>
    <row r="915" spans="3:4" ht="12.75">
      <c r="C915" s="5"/>
      <c r="D915" s="3"/>
    </row>
    <row r="916" spans="3:4" ht="12.75">
      <c r="C916" s="5"/>
      <c r="D916" s="3"/>
    </row>
    <row r="917" spans="3:4" ht="12.75">
      <c r="C917" s="5"/>
      <c r="D917" s="3"/>
    </row>
    <row r="918" spans="3:4" ht="12.75">
      <c r="C918" s="5"/>
      <c r="D918" s="3"/>
    </row>
    <row r="919" spans="3:4" ht="12.75">
      <c r="C919" s="5"/>
      <c r="D919" s="3"/>
    </row>
    <row r="920" spans="3:4" ht="12.75">
      <c r="C920" s="5"/>
      <c r="D920" s="3"/>
    </row>
    <row r="921" spans="3:4" ht="12.75">
      <c r="C921" s="5"/>
      <c r="D921" s="3"/>
    </row>
    <row r="922" spans="3:4" ht="12.75">
      <c r="C922" s="5"/>
      <c r="D922" s="3"/>
    </row>
    <row r="923" spans="3:4" ht="12.75">
      <c r="C923" s="5"/>
      <c r="D923" s="3"/>
    </row>
    <row r="924" spans="3:4" ht="12.75">
      <c r="C924" s="5"/>
      <c r="D924" s="3"/>
    </row>
    <row r="925" spans="3:4" ht="12.75">
      <c r="C925" s="5"/>
      <c r="D925" s="3"/>
    </row>
    <row r="926" spans="3:4" ht="12.75">
      <c r="C926" s="5"/>
      <c r="D926" s="3"/>
    </row>
    <row r="927" spans="3:4" ht="12.75">
      <c r="C927" s="5"/>
      <c r="D927" s="3"/>
    </row>
    <row r="928" spans="3:4" ht="12.75">
      <c r="C928" s="5"/>
      <c r="D928" s="3"/>
    </row>
    <row r="929" spans="3:4" ht="12.75">
      <c r="C929" s="5"/>
      <c r="D929" s="3"/>
    </row>
    <row r="930" spans="3:4" ht="12.75">
      <c r="C930" s="5"/>
      <c r="D930" s="3"/>
    </row>
    <row r="931" spans="3:4" ht="12.75">
      <c r="C931" s="5"/>
      <c r="D931" s="3"/>
    </row>
    <row r="932" spans="3:4" ht="12.75">
      <c r="C932" s="5"/>
      <c r="D932" s="3"/>
    </row>
    <row r="933" spans="3:4" ht="12.75">
      <c r="C933" s="5"/>
      <c r="D933" s="3"/>
    </row>
    <row r="934" spans="3:4" ht="12.75">
      <c r="C934" s="5"/>
      <c r="D934" s="3"/>
    </row>
    <row r="935" spans="3:4" ht="12.75">
      <c r="C935" s="5"/>
      <c r="D935" s="3"/>
    </row>
    <row r="936" spans="3:4" ht="12.75">
      <c r="C936" s="5"/>
      <c r="D936" s="3"/>
    </row>
    <row r="937" spans="3:4" ht="12.75">
      <c r="C937" s="5"/>
      <c r="D937" s="3"/>
    </row>
    <row r="938" spans="3:4" ht="12.75">
      <c r="C938" s="5"/>
      <c r="D938" s="3"/>
    </row>
    <row r="939" spans="3:4" ht="12.75">
      <c r="C939" s="5"/>
      <c r="D939" s="3"/>
    </row>
    <row r="940" spans="3:4" ht="12.75">
      <c r="C940" s="5"/>
      <c r="D940" s="3"/>
    </row>
    <row r="941" spans="3:4" ht="12.75">
      <c r="C941" s="5"/>
      <c r="D941" s="3"/>
    </row>
    <row r="942" spans="3:4" ht="12.75">
      <c r="C942" s="5"/>
      <c r="D942" s="3"/>
    </row>
    <row r="943" spans="3:4" ht="12.75">
      <c r="C943" s="5"/>
      <c r="D943" s="3"/>
    </row>
    <row r="944" spans="3:4" ht="12.75">
      <c r="C944" s="5"/>
      <c r="D944" s="3"/>
    </row>
    <row r="945" spans="3:4" ht="12.75">
      <c r="C945" s="5"/>
      <c r="D945" s="3"/>
    </row>
    <row r="946" spans="3:4" ht="12.75">
      <c r="C946" s="5"/>
      <c r="D946" s="3"/>
    </row>
    <row r="947" spans="3:4" ht="12.75">
      <c r="C947" s="5"/>
      <c r="D947" s="3"/>
    </row>
    <row r="948" spans="3:4" ht="12.75">
      <c r="C948" s="5"/>
      <c r="D948" s="3"/>
    </row>
    <row r="949" spans="3:4" ht="12.75">
      <c r="C949" s="5"/>
      <c r="D949" s="3"/>
    </row>
    <row r="950" spans="3:4" ht="12.75">
      <c r="C950" s="5"/>
      <c r="D950" s="3"/>
    </row>
    <row r="951" spans="3:4" ht="12.75">
      <c r="C951" s="5"/>
      <c r="D951" s="3"/>
    </row>
    <row r="952" spans="3:4" ht="12.75">
      <c r="C952" s="5"/>
      <c r="D952" s="3"/>
    </row>
    <row r="953" spans="3:4" ht="12.75">
      <c r="C953" s="5"/>
      <c r="D953" s="3"/>
    </row>
    <row r="954" spans="3:4" ht="12.75">
      <c r="C954" s="5"/>
      <c r="D954" s="3"/>
    </row>
    <row r="955" spans="3:4" ht="12.75">
      <c r="C955" s="5"/>
      <c r="D955" s="3"/>
    </row>
    <row r="956" spans="3:4" ht="12.75">
      <c r="C956" s="5"/>
      <c r="D956" s="3"/>
    </row>
    <row r="957" spans="3:4" ht="12.75">
      <c r="C957" s="5"/>
      <c r="D957" s="3"/>
    </row>
    <row r="958" spans="3:4" ht="12.75">
      <c r="C958" s="5"/>
      <c r="D958" s="3"/>
    </row>
    <row r="959" spans="3:4" ht="12.75">
      <c r="C959" s="5"/>
      <c r="D959" s="3"/>
    </row>
    <row r="960" spans="3:4" ht="12.75">
      <c r="C960" s="5"/>
      <c r="D960" s="3"/>
    </row>
    <row r="961" spans="3:4" ht="12.75">
      <c r="C961" s="5"/>
      <c r="D961" s="3"/>
    </row>
    <row r="962" spans="3:4" ht="12.75">
      <c r="C962" s="5"/>
      <c r="D962" s="3"/>
    </row>
    <row r="963" spans="3:4" ht="12.75">
      <c r="C963" s="5"/>
      <c r="D963" s="3"/>
    </row>
    <row r="964" spans="3:4" ht="12.75">
      <c r="C964" s="5"/>
      <c r="D964" s="3"/>
    </row>
    <row r="965" spans="3:4" ht="12.75">
      <c r="C965" s="5"/>
      <c r="D965" s="3"/>
    </row>
    <row r="966" spans="3:4" ht="12.75">
      <c r="C966" s="5"/>
      <c r="D966" s="3"/>
    </row>
    <row r="967" spans="3:4" ht="12.75">
      <c r="C967" s="5"/>
      <c r="D967" s="3"/>
    </row>
    <row r="968" spans="3:4" ht="12.75">
      <c r="C968" s="5"/>
      <c r="D968" s="3"/>
    </row>
    <row r="969" spans="3:4" ht="12.75">
      <c r="C969" s="5"/>
      <c r="D969" s="3"/>
    </row>
    <row r="970" spans="3:4" ht="12.75">
      <c r="C970" s="5"/>
      <c r="D970" s="3"/>
    </row>
    <row r="971" spans="3:4" ht="12.75">
      <c r="C971" s="5"/>
      <c r="D971" s="3"/>
    </row>
    <row r="972" spans="3:4" ht="12.75">
      <c r="C972" s="5"/>
      <c r="D972" s="3"/>
    </row>
    <row r="973" spans="3:4" ht="12.75">
      <c r="C973" s="5"/>
      <c r="D973" s="3"/>
    </row>
    <row r="974" spans="3:4" ht="12.75">
      <c r="C974" s="5"/>
      <c r="D974" s="3"/>
    </row>
    <row r="975" spans="3:4" ht="12.75">
      <c r="C975" s="5"/>
      <c r="D975" s="3"/>
    </row>
    <row r="976" spans="3:4" ht="12.75">
      <c r="C976" s="5"/>
      <c r="D976" s="3"/>
    </row>
    <row r="977" spans="3:4" ht="12.75">
      <c r="C977" s="5"/>
      <c r="D977" s="3"/>
    </row>
    <row r="978" spans="3:4" ht="12.75">
      <c r="C978" s="5"/>
      <c r="D978" s="3"/>
    </row>
    <row r="979" spans="3:4" ht="12.75">
      <c r="C979" s="5"/>
      <c r="D979" s="3"/>
    </row>
    <row r="980" spans="3:4" ht="12.75">
      <c r="C980" s="5"/>
      <c r="D980" s="3"/>
    </row>
    <row r="981" spans="3:4" ht="12.75">
      <c r="C981" s="5"/>
      <c r="D981" s="3"/>
    </row>
    <row r="982" spans="3:4" ht="12.75">
      <c r="C982" s="5"/>
      <c r="D982" s="3"/>
    </row>
    <row r="983" spans="3:4" ht="12.75">
      <c r="C983" s="5"/>
      <c r="D983" s="3"/>
    </row>
    <row r="984" spans="3:4" ht="12.75">
      <c r="C984" s="5"/>
      <c r="D984" s="3"/>
    </row>
    <row r="985" spans="3:4" ht="12.75">
      <c r="C985" s="5"/>
      <c r="D985" s="3"/>
    </row>
    <row r="986" spans="3:4" ht="12.75">
      <c r="C986" s="5"/>
      <c r="D986" s="3"/>
    </row>
    <row r="987" spans="3:4" ht="12.75">
      <c r="C987" s="5"/>
      <c r="D987" s="3"/>
    </row>
    <row r="988" spans="3:4" ht="12.75">
      <c r="C988" s="5"/>
      <c r="D988" s="3"/>
    </row>
    <row r="989" spans="3:4" ht="12.75">
      <c r="C989" s="5"/>
      <c r="D989" s="3"/>
    </row>
    <row r="990" spans="3:4" ht="12.75">
      <c r="C990" s="5"/>
      <c r="D990" s="3"/>
    </row>
    <row r="991" spans="3:4" ht="12.75">
      <c r="C991" s="5"/>
      <c r="D991" s="3"/>
    </row>
    <row r="992" spans="3:4" ht="12.75">
      <c r="C992" s="5"/>
      <c r="D992" s="3"/>
    </row>
    <row r="993" spans="3:4" ht="12.75">
      <c r="C993" s="5"/>
      <c r="D993" s="3"/>
    </row>
    <row r="994" spans="3:4" ht="12.75">
      <c r="C994" s="5"/>
      <c r="D994" s="3"/>
    </row>
    <row r="995" spans="3:4" ht="12.75">
      <c r="C995" s="5"/>
      <c r="D995" s="3"/>
    </row>
    <row r="996" spans="3:4" ht="12.75">
      <c r="C996" s="5"/>
      <c r="D996" s="3"/>
    </row>
    <row r="997" spans="3:4" ht="12.75">
      <c r="C997" s="5"/>
      <c r="D997" s="3"/>
    </row>
    <row r="998" spans="3:4" ht="12.75">
      <c r="C998" s="5"/>
      <c r="D998" s="3"/>
    </row>
    <row r="999" spans="3:4" ht="12.75">
      <c r="C999" s="5"/>
      <c r="D999" s="3"/>
    </row>
    <row r="1000" spans="3:4" ht="12.75">
      <c r="C1000" s="5"/>
      <c r="D1000" s="3"/>
    </row>
    <row r="1001" spans="3:4" ht="12.75">
      <c r="C1001" s="5"/>
      <c r="D1001" s="3"/>
    </row>
    <row r="1002" spans="3:4" ht="12.75">
      <c r="C1002" s="5"/>
      <c r="D1002" s="3"/>
    </row>
    <row r="1003" spans="3:4" ht="12.75">
      <c r="C1003" s="5"/>
      <c r="D1003" s="3"/>
    </row>
    <row r="1004" spans="3:4" ht="12.75">
      <c r="C1004" s="5"/>
      <c r="D1004" s="3"/>
    </row>
    <row r="1005" spans="3:4" ht="12.75">
      <c r="C1005" s="5"/>
      <c r="D1005" s="3"/>
    </row>
    <row r="1006" spans="3:4" ht="12.75">
      <c r="C1006" s="5"/>
      <c r="D1006" s="3"/>
    </row>
    <row r="1007" spans="3:4" ht="12.75">
      <c r="C1007" s="5"/>
      <c r="D1007" s="3"/>
    </row>
    <row r="1008" spans="3:4" ht="12.75">
      <c r="C1008" s="5"/>
      <c r="D1008" s="3"/>
    </row>
    <row r="1009" spans="3:4" ht="12.75">
      <c r="C1009" s="5"/>
      <c r="D1009" s="3"/>
    </row>
    <row r="1010" spans="3:4" ht="12.75">
      <c r="C1010" s="5"/>
      <c r="D1010" s="3"/>
    </row>
    <row r="1011" spans="3:4" ht="12.75">
      <c r="C1011" s="5"/>
      <c r="D1011" s="3"/>
    </row>
    <row r="1012" spans="3:4" ht="12.75">
      <c r="C1012" s="5"/>
      <c r="D1012" s="3"/>
    </row>
    <row r="1013" spans="3:4" ht="12.75">
      <c r="C1013" s="5"/>
      <c r="D1013" s="3"/>
    </row>
    <row r="1014" spans="3:4" ht="12.75">
      <c r="C1014" s="5"/>
      <c r="D1014" s="3"/>
    </row>
    <row r="1015" spans="3:4" ht="12.75">
      <c r="C1015" s="5"/>
      <c r="D1015" s="3"/>
    </row>
    <row r="1016" spans="3:4" ht="12.75">
      <c r="C1016" s="5"/>
      <c r="D1016" s="3"/>
    </row>
    <row r="1017" spans="3:4" ht="12.75">
      <c r="C1017" s="5"/>
      <c r="D1017" s="3"/>
    </row>
    <row r="1018" spans="3:4" ht="12.75">
      <c r="C1018" s="5"/>
      <c r="D1018" s="3"/>
    </row>
    <row r="1019" spans="3:4" ht="12.75">
      <c r="C1019" s="5"/>
      <c r="D1019" s="3"/>
    </row>
    <row r="1020" spans="3:4" ht="12.75">
      <c r="C1020" s="5"/>
      <c r="D1020" s="3"/>
    </row>
    <row r="1021" spans="3:4" ht="12.75">
      <c r="C1021" s="5"/>
      <c r="D1021" s="3"/>
    </row>
    <row r="1022" spans="3:4" ht="12.75">
      <c r="C1022" s="5"/>
      <c r="D1022" s="3"/>
    </row>
    <row r="1023" spans="3:4" ht="12.75">
      <c r="C1023" s="5"/>
      <c r="D1023" s="3"/>
    </row>
    <row r="1024" spans="3:4" ht="12.75">
      <c r="C1024" s="5"/>
      <c r="D1024" s="3"/>
    </row>
    <row r="1025" spans="3:4" ht="12.75">
      <c r="C1025" s="5"/>
      <c r="D1025" s="3"/>
    </row>
    <row r="1026" spans="3:4" ht="12.75">
      <c r="C1026" s="5"/>
      <c r="D1026" s="3"/>
    </row>
    <row r="1027" spans="3:4" ht="12.75">
      <c r="C1027" s="5"/>
      <c r="D1027" s="3"/>
    </row>
    <row r="1028" spans="3:4" ht="12.75">
      <c r="C1028" s="5"/>
      <c r="D1028" s="3"/>
    </row>
    <row r="1029" spans="3:4" ht="12.75">
      <c r="C1029" s="5"/>
      <c r="D1029" s="3"/>
    </row>
    <row r="1030" spans="3:4" ht="12.75">
      <c r="C1030" s="5"/>
      <c r="D1030" s="3"/>
    </row>
    <row r="1031" spans="3:4" ht="12.75">
      <c r="C1031" s="5"/>
      <c r="D1031" s="3"/>
    </row>
    <row r="1032" spans="3:4" ht="12.75">
      <c r="C1032" s="5"/>
      <c r="D1032" s="3"/>
    </row>
    <row r="1033" spans="3:4" ht="12.75">
      <c r="C1033" s="5"/>
      <c r="D1033" s="3"/>
    </row>
    <row r="1034" spans="3:4" ht="12.75">
      <c r="C1034" s="5"/>
      <c r="D1034" s="3"/>
    </row>
    <row r="1035" spans="3:4" ht="12.75">
      <c r="C1035" s="5"/>
      <c r="D1035" s="3"/>
    </row>
    <row r="1036" spans="3:4" ht="12.75">
      <c r="C1036" s="5"/>
      <c r="D1036" s="3"/>
    </row>
    <row r="1037" spans="3:4" ht="12.75">
      <c r="C1037" s="5"/>
      <c r="D1037" s="3"/>
    </row>
    <row r="1038" spans="3:4" ht="12.75">
      <c r="C1038" s="5"/>
      <c r="D1038" s="3"/>
    </row>
    <row r="1039" spans="3:4" ht="12.75">
      <c r="C1039" s="5"/>
      <c r="D1039" s="3"/>
    </row>
    <row r="1040" spans="3:4" ht="12.75">
      <c r="C1040" s="5"/>
      <c r="D1040" s="3"/>
    </row>
    <row r="1041" spans="3:4" ht="12.75">
      <c r="C1041" s="5"/>
      <c r="D1041" s="3"/>
    </row>
    <row r="1042" spans="3:4" ht="12.75">
      <c r="C1042" s="5"/>
      <c r="D1042" s="3"/>
    </row>
    <row r="1043" spans="3:4" ht="12.75">
      <c r="C1043" s="5"/>
      <c r="D1043" s="3"/>
    </row>
    <row r="1044" spans="3:4" ht="12.75">
      <c r="C1044" s="5"/>
      <c r="D1044" s="3"/>
    </row>
    <row r="1045" spans="3:4" ht="12.75">
      <c r="C1045" s="5"/>
      <c r="D1045" s="3"/>
    </row>
    <row r="1046" spans="3:4" ht="12.75">
      <c r="C1046" s="5"/>
      <c r="D1046" s="3"/>
    </row>
    <row r="1047" spans="3:4" ht="12.75">
      <c r="C1047" s="5"/>
      <c r="D1047" s="3"/>
    </row>
    <row r="1048" spans="3:4" ht="12.75">
      <c r="C1048" s="5"/>
      <c r="D1048" s="3"/>
    </row>
    <row r="1049" spans="3:4" ht="12.75">
      <c r="C1049" s="5"/>
      <c r="D1049" s="3"/>
    </row>
    <row r="1050" spans="3:4" ht="12.75">
      <c r="C1050" s="5"/>
      <c r="D1050" s="3"/>
    </row>
    <row r="1051" spans="3:4" ht="12.75">
      <c r="C1051" s="5"/>
      <c r="D1051" s="3"/>
    </row>
    <row r="1052" spans="3:4" ht="12.75">
      <c r="C1052" s="5"/>
      <c r="D1052" s="3"/>
    </row>
    <row r="1053" spans="3:4" ht="12.75">
      <c r="C1053" s="5"/>
      <c r="D1053" s="3"/>
    </row>
    <row r="1054" spans="3:4" ht="12.75">
      <c r="C1054" s="5"/>
      <c r="D1054" s="3"/>
    </row>
    <row r="1055" spans="3:4" ht="12.75">
      <c r="C1055" s="5"/>
      <c r="D1055" s="3"/>
    </row>
    <row r="1056" spans="3:4" ht="12.75">
      <c r="C1056" s="5"/>
      <c r="D1056" s="3"/>
    </row>
    <row r="1057" spans="3:4" ht="12.75">
      <c r="C1057" s="5"/>
      <c r="D1057" s="3"/>
    </row>
    <row r="1058" spans="3:4" ht="12.75">
      <c r="C1058" s="5"/>
      <c r="D1058" s="3"/>
    </row>
    <row r="1059" spans="3:4" ht="12.75">
      <c r="C1059" s="5"/>
      <c r="D1059" s="3"/>
    </row>
    <row r="1060" spans="3:4" ht="12.75">
      <c r="C1060" s="5"/>
      <c r="D1060" s="3"/>
    </row>
    <row r="1061" spans="3:4" ht="12.75">
      <c r="C1061" s="5"/>
      <c r="D1061" s="3"/>
    </row>
    <row r="1062" spans="3:4" ht="12.75">
      <c r="C1062" s="5"/>
      <c r="D1062" s="3"/>
    </row>
    <row r="1063" spans="3:4" ht="12.75">
      <c r="C1063" s="5"/>
      <c r="D1063" s="3"/>
    </row>
    <row r="1064" spans="3:4" ht="12.75">
      <c r="C1064" s="5"/>
      <c r="D1064" s="3"/>
    </row>
    <row r="1065" spans="3:4" ht="12.75">
      <c r="C1065" s="5"/>
      <c r="D1065" s="3"/>
    </row>
    <row r="1066" spans="3:4" ht="12.75">
      <c r="C1066" s="5"/>
      <c r="D1066" s="3"/>
    </row>
    <row r="1067" spans="3:4" ht="12.75">
      <c r="C1067" s="5"/>
      <c r="D1067" s="3"/>
    </row>
    <row r="1068" spans="3:4" ht="12.75">
      <c r="C1068" s="5"/>
      <c r="D1068" s="3"/>
    </row>
    <row r="1069" spans="3:4" ht="12.75">
      <c r="C1069" s="5"/>
      <c r="D1069" s="3"/>
    </row>
    <row r="1070" spans="3:4" ht="12.75">
      <c r="C1070" s="5"/>
      <c r="D1070" s="3"/>
    </row>
    <row r="1071" spans="3:4" ht="12.75">
      <c r="C1071" s="5"/>
      <c r="D1071" s="3"/>
    </row>
    <row r="1072" spans="3:4" ht="12.75">
      <c r="C1072" s="5"/>
      <c r="D1072" s="3"/>
    </row>
    <row r="1073" spans="3:4" ht="12.75">
      <c r="C1073" s="5"/>
      <c r="D1073" s="3"/>
    </row>
    <row r="1074" spans="3:4" ht="12.75">
      <c r="C1074" s="5"/>
      <c r="D1074" s="3"/>
    </row>
    <row r="1075" spans="3:4" ht="12.75">
      <c r="C1075" s="5"/>
      <c r="D1075" s="3"/>
    </row>
    <row r="1076" spans="3:4" ht="12.75">
      <c r="C1076" s="5"/>
      <c r="D1076" s="3"/>
    </row>
    <row r="1077" spans="3:4" ht="12.75">
      <c r="C1077" s="5"/>
      <c r="D1077" s="3"/>
    </row>
    <row r="1078" spans="3:4" ht="12.75">
      <c r="C1078" s="5"/>
      <c r="D1078" s="3"/>
    </row>
    <row r="1079" spans="3:4" ht="12.75">
      <c r="C1079" s="5"/>
      <c r="D1079" s="3"/>
    </row>
    <row r="1080" spans="3:4" ht="12.75">
      <c r="C1080" s="5"/>
      <c r="D1080" s="3"/>
    </row>
    <row r="1081" spans="3:4" ht="12.75">
      <c r="C1081" s="5"/>
      <c r="D1081" s="3"/>
    </row>
    <row r="1082" spans="3:4" ht="12.75">
      <c r="C1082" s="5"/>
      <c r="D1082" s="3"/>
    </row>
    <row r="1083" spans="3:4" ht="12.75">
      <c r="C1083" s="5"/>
      <c r="D1083" s="3"/>
    </row>
    <row r="1084" spans="3:4" ht="12.75">
      <c r="C1084" s="5"/>
      <c r="D1084" s="3"/>
    </row>
    <row r="1085" spans="3:4" ht="12.75">
      <c r="C1085" s="5"/>
      <c r="D1085" s="3"/>
    </row>
    <row r="1086" spans="3:4" ht="12.75">
      <c r="C1086" s="5"/>
      <c r="D1086" s="3"/>
    </row>
    <row r="1087" spans="3:4" ht="12.75">
      <c r="C1087" s="5"/>
      <c r="D1087" s="3"/>
    </row>
    <row r="1088" spans="3:4" ht="12.75">
      <c r="C1088" s="5"/>
      <c r="D1088" s="3"/>
    </row>
    <row r="1089" spans="3:4" ht="12.75">
      <c r="C1089" s="5"/>
      <c r="D1089" s="3"/>
    </row>
    <row r="1090" spans="3:4" ht="12.75">
      <c r="C1090" s="5"/>
      <c r="D1090" s="3"/>
    </row>
    <row r="1091" spans="3:4" ht="12.75">
      <c r="C1091" s="5"/>
      <c r="D1091" s="3"/>
    </row>
    <row r="1092" spans="3:4" ht="12.75">
      <c r="C1092" s="5"/>
      <c r="D1092" s="3"/>
    </row>
    <row r="1093" spans="3:4" ht="12.75">
      <c r="C1093" s="5"/>
      <c r="D1093" s="3"/>
    </row>
    <row r="1094" spans="3:4" ht="12.75">
      <c r="C1094" s="5"/>
      <c r="D1094" s="3"/>
    </row>
    <row r="1095" spans="3:4" ht="12.75">
      <c r="C1095" s="5"/>
      <c r="D1095" s="3"/>
    </row>
    <row r="1096" spans="3:4" ht="12.75">
      <c r="C1096" s="5"/>
      <c r="D1096" s="3"/>
    </row>
    <row r="1097" spans="3:4" ht="12.75">
      <c r="C1097" s="5"/>
      <c r="D1097" s="3"/>
    </row>
    <row r="1098" spans="3:4" ht="12.75">
      <c r="C1098" s="5"/>
      <c r="D1098" s="3"/>
    </row>
    <row r="1099" spans="3:4" ht="12.75">
      <c r="C1099" s="5"/>
      <c r="D1099" s="3"/>
    </row>
    <row r="1100" spans="3:4" ht="12.75">
      <c r="C1100" s="5"/>
      <c r="D1100" s="3"/>
    </row>
    <row r="1101" spans="3:4" ht="12.75">
      <c r="C1101" s="5"/>
      <c r="D1101" s="3"/>
    </row>
    <row r="1102" spans="3:4" ht="12.75">
      <c r="C1102" s="5"/>
      <c r="D1102" s="3"/>
    </row>
    <row r="1103" spans="3:4" ht="12.75">
      <c r="C1103" s="5"/>
      <c r="D1103" s="3"/>
    </row>
    <row r="1104" spans="3:4" ht="12.75">
      <c r="C1104" s="5"/>
      <c r="D1104" s="3"/>
    </row>
    <row r="1105" spans="3:4" ht="12.75">
      <c r="C1105" s="5"/>
      <c r="D1105" s="3"/>
    </row>
    <row r="1106" spans="3:4" ht="12.75">
      <c r="C1106" s="5"/>
      <c r="D1106" s="3"/>
    </row>
    <row r="1107" spans="3:4" ht="12.75">
      <c r="C1107" s="5"/>
      <c r="D1107" s="3"/>
    </row>
    <row r="1108" spans="3:4" ht="12.75">
      <c r="C1108" s="5"/>
      <c r="D1108" s="3"/>
    </row>
    <row r="1109" spans="3:4" ht="12.75">
      <c r="C1109" s="5"/>
      <c r="D1109" s="3"/>
    </row>
    <row r="1110" spans="3:4" ht="12.75">
      <c r="C1110" s="5"/>
      <c r="D1110" s="3"/>
    </row>
    <row r="1111" spans="3:4" ht="12.75">
      <c r="C1111" s="5"/>
      <c r="D1111" s="3"/>
    </row>
    <row r="1112" spans="3:4" ht="12.75">
      <c r="C1112" s="5"/>
      <c r="D1112" s="3"/>
    </row>
    <row r="1113" spans="3:4" ht="12.75">
      <c r="C1113" s="5"/>
      <c r="D1113" s="3"/>
    </row>
    <row r="1114" spans="3:4" ht="12.75">
      <c r="C1114" s="5"/>
      <c r="D1114" s="3"/>
    </row>
    <row r="1115" spans="3:4" ht="12.75">
      <c r="C1115" s="5"/>
      <c r="D1115" s="3"/>
    </row>
    <row r="1116" spans="3:4" ht="12.75">
      <c r="C1116" s="5"/>
      <c r="D1116" s="3"/>
    </row>
    <row r="1117" spans="3:4" ht="12.75">
      <c r="C1117" s="5"/>
      <c r="D1117" s="3"/>
    </row>
    <row r="1118" spans="3:4" ht="12.75">
      <c r="C1118" s="5"/>
      <c r="D1118" s="3"/>
    </row>
    <row r="1119" spans="3:4" ht="12.75">
      <c r="C1119" s="5"/>
      <c r="D1119" s="3"/>
    </row>
    <row r="1120" spans="3:4" ht="12.75">
      <c r="C1120" s="5"/>
      <c r="D1120" s="3"/>
    </row>
    <row r="1121" spans="3:4" ht="12.75">
      <c r="C1121" s="5"/>
      <c r="D1121" s="3"/>
    </row>
    <row r="1122" spans="3:4" ht="12.75">
      <c r="C1122" s="5"/>
      <c r="D1122" s="3"/>
    </row>
    <row r="1123" spans="3:4" ht="12.75">
      <c r="C1123" s="5"/>
      <c r="D1123" s="3"/>
    </row>
    <row r="1124" spans="3:4" ht="12.75">
      <c r="C1124" s="5"/>
      <c r="D1124" s="3"/>
    </row>
    <row r="1125" spans="3:4" ht="12.75">
      <c r="C1125" s="5"/>
      <c r="D1125" s="3"/>
    </row>
    <row r="1126" spans="3:4" ht="12.75">
      <c r="C1126" s="5"/>
      <c r="D1126" s="3"/>
    </row>
    <row r="1127" spans="3:4" ht="12.75">
      <c r="C1127" s="5"/>
      <c r="D1127" s="3"/>
    </row>
    <row r="1128" spans="3:4" ht="12.75">
      <c r="C1128" s="5"/>
      <c r="D1128" s="3"/>
    </row>
    <row r="1129" spans="3:4" ht="12.75">
      <c r="C1129" s="5"/>
      <c r="D1129" s="3"/>
    </row>
    <row r="1130" spans="3:4" ht="12.75">
      <c r="C1130" s="5"/>
      <c r="D1130" s="3"/>
    </row>
    <row r="1131" spans="3:4" ht="12.75">
      <c r="C1131" s="5"/>
      <c r="D1131" s="3"/>
    </row>
    <row r="1132" spans="3:4" ht="12.75">
      <c r="C1132" s="5"/>
      <c r="D1132" s="3"/>
    </row>
    <row r="1133" spans="3:4" ht="12.75">
      <c r="C1133" s="5"/>
      <c r="D1133" s="3"/>
    </row>
    <row r="1134" spans="3:4" ht="12.75">
      <c r="C1134" s="5"/>
      <c r="D1134" s="3"/>
    </row>
    <row r="1135" spans="3:4" ht="12.75">
      <c r="C1135" s="5"/>
      <c r="D1135" s="3"/>
    </row>
    <row r="1136" spans="3:4" ht="12.75">
      <c r="C1136" s="5"/>
      <c r="D1136" s="3"/>
    </row>
    <row r="1137" spans="3:4" ht="12.75">
      <c r="C1137" s="5"/>
      <c r="D1137" s="3"/>
    </row>
    <row r="1138" spans="3:4" ht="12.75">
      <c r="C1138" s="5"/>
      <c r="D1138" s="3"/>
    </row>
    <row r="1139" spans="3:4" ht="12.75">
      <c r="C1139" s="5"/>
      <c r="D1139" s="3"/>
    </row>
    <row r="1140" spans="3:4" ht="12.75">
      <c r="C1140" s="5"/>
      <c r="D1140" s="3"/>
    </row>
    <row r="1141" spans="3:4" ht="12.75">
      <c r="C1141" s="5"/>
      <c r="D1141" s="3"/>
    </row>
    <row r="1142" spans="3:4" ht="12.75">
      <c r="C1142" s="5"/>
      <c r="D1142" s="3"/>
    </row>
    <row r="1143" spans="3:4" ht="12.75">
      <c r="C1143" s="5"/>
      <c r="D1143" s="3"/>
    </row>
    <row r="1144" spans="3:4" ht="12.75">
      <c r="C1144" s="5"/>
      <c r="D1144" s="3"/>
    </row>
    <row r="1145" spans="3:4" ht="12.75">
      <c r="C1145" s="5"/>
      <c r="D1145" s="3"/>
    </row>
    <row r="1146" spans="3:4" ht="12.75">
      <c r="C1146" s="5"/>
      <c r="D1146" s="3"/>
    </row>
    <row r="1147" spans="3:4" ht="12.75">
      <c r="C1147" s="5"/>
      <c r="D1147" s="3"/>
    </row>
    <row r="1148" spans="3:4" ht="12.75">
      <c r="C1148" s="5"/>
      <c r="D1148" s="3"/>
    </row>
    <row r="1149" spans="3:4" ht="12.75">
      <c r="C1149" s="5"/>
      <c r="D1149" s="3"/>
    </row>
    <row r="1150" spans="3:4" ht="12.75">
      <c r="C1150" s="5"/>
      <c r="D1150" s="3"/>
    </row>
    <row r="1151" spans="3:4" ht="12.75">
      <c r="C1151" s="5"/>
      <c r="D1151" s="3"/>
    </row>
    <row r="1152" spans="3:4" ht="12.75">
      <c r="C1152" s="5"/>
      <c r="D1152" s="3"/>
    </row>
    <row r="1153" spans="3:4" ht="12.75">
      <c r="C1153" s="5"/>
      <c r="D1153" s="3"/>
    </row>
    <row r="1154" spans="3:4" ht="12.75">
      <c r="C1154" s="5"/>
      <c r="D1154" s="3"/>
    </row>
    <row r="1155" spans="3:4" ht="12.75">
      <c r="C1155" s="5"/>
      <c r="D1155" s="3"/>
    </row>
    <row r="1156" spans="3:4" ht="12.75">
      <c r="C1156" s="5"/>
      <c r="D1156" s="3"/>
    </row>
    <row r="1157" spans="3:4" ht="12.75">
      <c r="C1157" s="5"/>
      <c r="D1157" s="3"/>
    </row>
    <row r="1158" spans="3:4" ht="12.75">
      <c r="C1158" s="5"/>
      <c r="D1158" s="3"/>
    </row>
    <row r="1159" spans="3:4" ht="12.75">
      <c r="C1159" s="5"/>
      <c r="D1159" s="3"/>
    </row>
    <row r="1160" spans="3:4" ht="12.75">
      <c r="C1160" s="5"/>
      <c r="D1160" s="3"/>
    </row>
    <row r="1161" spans="3:4" ht="12.75">
      <c r="C1161" s="5"/>
      <c r="D1161" s="3"/>
    </row>
    <row r="1162" spans="3:4" ht="12.75">
      <c r="C1162" s="5"/>
      <c r="D1162" s="3"/>
    </row>
    <row r="1163" spans="3:4" ht="12.75">
      <c r="C1163" s="5"/>
      <c r="D1163" s="3"/>
    </row>
    <row r="1164" spans="3:4" ht="12.75">
      <c r="C1164" s="5"/>
      <c r="D1164" s="3"/>
    </row>
    <row r="1165" spans="3:4" ht="12.75">
      <c r="C1165" s="5"/>
      <c r="D1165" s="3"/>
    </row>
    <row r="1166" spans="3:4" ht="12.75">
      <c r="C1166" s="5"/>
      <c r="D1166" s="3"/>
    </row>
    <row r="1167" spans="3:4" ht="12.75">
      <c r="C1167" s="5"/>
      <c r="D1167" s="3"/>
    </row>
    <row r="1168" spans="3:4" ht="12.75">
      <c r="C1168" s="5"/>
      <c r="D1168" s="3"/>
    </row>
    <row r="1169" spans="3:4" ht="12.75">
      <c r="C1169" s="5"/>
      <c r="D1169" s="3"/>
    </row>
    <row r="1170" spans="3:4" ht="12.75">
      <c r="C1170" s="5"/>
      <c r="D1170" s="3"/>
    </row>
    <row r="1171" spans="3:4" ht="12.75">
      <c r="C1171" s="5"/>
      <c r="D1171" s="3"/>
    </row>
    <row r="1172" spans="3:4" ht="12.75">
      <c r="C1172" s="5"/>
      <c r="D1172" s="3"/>
    </row>
    <row r="1173" spans="3:4" ht="12.75">
      <c r="C1173" s="5"/>
      <c r="D1173" s="3"/>
    </row>
    <row r="1174" spans="3:4" ht="12.75">
      <c r="C1174" s="5"/>
      <c r="D1174" s="3"/>
    </row>
    <row r="1175" spans="3:4" ht="12.75">
      <c r="C1175" s="5"/>
      <c r="D1175" s="3"/>
    </row>
    <row r="1176" spans="3:4" ht="12.75">
      <c r="C1176" s="5"/>
      <c r="D1176" s="3"/>
    </row>
    <row r="1177" spans="3:4" ht="12.75">
      <c r="C1177" s="5"/>
      <c r="D1177" s="3"/>
    </row>
    <row r="1178" spans="3:4" ht="12.75">
      <c r="C1178" s="5"/>
      <c r="D1178" s="3"/>
    </row>
    <row r="1179" spans="3:4" ht="12.75">
      <c r="C1179" s="5"/>
      <c r="D1179" s="3"/>
    </row>
  </sheetData>
  <mergeCells count="2">
    <mergeCell ref="B7:E7"/>
    <mergeCell ref="B8:E8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ci6685507</dc:creator>
  <cp:keywords/>
  <dc:description/>
  <cp:lastModifiedBy>x15969734</cp:lastModifiedBy>
  <dcterms:created xsi:type="dcterms:W3CDTF">2009-10-16T18:33:23Z</dcterms:created>
  <dcterms:modified xsi:type="dcterms:W3CDTF">2012-09-17T14:26:24Z</dcterms:modified>
  <cp:category/>
  <cp:version/>
  <cp:contentType/>
  <cp:contentStatus/>
</cp:coreProperties>
</file>