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Esportes" sheetId="1" r:id="rId1"/>
  </sheets>
  <definedNames>
    <definedName name="Meio_Ambiente_09_Out">'Esportes'!#REF!</definedName>
  </definedNames>
  <calcPr fullCalcOnLoad="1"/>
</workbook>
</file>

<file path=xl/sharedStrings.xml><?xml version="1.0" encoding="utf-8"?>
<sst xmlns="http://schemas.openxmlformats.org/spreadsheetml/2006/main" count="112" uniqueCount="111">
  <si>
    <t xml:space="preserve">ARAPORA                                 </t>
  </si>
  <si>
    <t xml:space="preserve">CAPITAO ANDRADE                         </t>
  </si>
  <si>
    <t xml:space="preserve">IPABA                                   </t>
  </si>
  <si>
    <t xml:space="preserve">UBAPORANGA                              </t>
  </si>
  <si>
    <t xml:space="preserve">ANGELANDIA                              </t>
  </si>
  <si>
    <t xml:space="preserve">ARICANDUVA                              </t>
  </si>
  <si>
    <t xml:space="preserve">CHAPADA GAUCHA                          </t>
  </si>
  <si>
    <t xml:space="preserve">FRUTA DE LEITE                          </t>
  </si>
  <si>
    <t xml:space="preserve">JOSE RAYDAN                             </t>
  </si>
  <si>
    <t xml:space="preserve">MONTE FORMOSO                           </t>
  </si>
  <si>
    <t xml:space="preserve">PERIQUITO                               </t>
  </si>
  <si>
    <t xml:space="preserve">TAPARUBA                                </t>
  </si>
  <si>
    <t xml:space="preserve">VERDELANDIA                             </t>
  </si>
  <si>
    <t xml:space="preserve">  </t>
  </si>
  <si>
    <t>MUNICÍPIOS</t>
  </si>
  <si>
    <t>JANEIRO</t>
  </si>
  <si>
    <t>TOTAL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</si>
  <si>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</si>
  <si>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</si>
  <si>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</si>
  <si>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</si>
  <si>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</si>
  <si>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</si>
  <si>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</si>
  <si>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</si>
  <si>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</si>
  <si>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</si>
  <si>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</si>
  <si>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 DOS VALORES DE ICMS E IPI/EXPORTAÇÃO AOS MUNICÍPIOS - ANO 2011</t>
  </si>
  <si>
    <t>CRITÉRIO ESPORTES</t>
  </si>
  <si>
    <t xml:space="preserve">ALVINOPOLIS                             </t>
  </si>
  <si>
    <t xml:space="preserve">ARAUJOS                                 </t>
  </si>
  <si>
    <t xml:space="preserve">ARCEBURGO                               </t>
  </si>
  <si>
    <t xml:space="preserve">ARCOS                                   </t>
  </si>
  <si>
    <t xml:space="preserve">ARINOS                                  </t>
  </si>
  <si>
    <t xml:space="preserve">TRES MARIAS                             </t>
  </si>
  <si>
    <t xml:space="preserve">BOCAIUVA                                </t>
  </si>
  <si>
    <t xml:space="preserve">BUENOPOLIS                              </t>
  </si>
  <si>
    <t xml:space="preserve">CABO VERDE                              </t>
  </si>
  <si>
    <t xml:space="preserve">CAETE                                   </t>
  </si>
  <si>
    <t xml:space="preserve">CAMPO BELO                              </t>
  </si>
  <si>
    <t xml:space="preserve">CANAPOLIS                               </t>
  </si>
  <si>
    <t xml:space="preserve">CAPELINHA                               </t>
  </si>
  <si>
    <t xml:space="preserve">CAPITOLIO                               </t>
  </si>
  <si>
    <t xml:space="preserve">CARATINGA                               </t>
  </si>
  <si>
    <t xml:space="preserve">CARMO DO PARANAIBA                      </t>
  </si>
  <si>
    <t xml:space="preserve">CATAGUASES                              </t>
  </si>
  <si>
    <t xml:space="preserve">CLARO DOS POCOES                        </t>
  </si>
  <si>
    <t xml:space="preserve">CONGONHAS                               </t>
  </si>
  <si>
    <t xml:space="preserve">CORONEL FABRICIANO                      </t>
  </si>
  <si>
    <t xml:space="preserve">CORREGO NOVO                            </t>
  </si>
  <si>
    <t xml:space="preserve">CRISTAIS                                </t>
  </si>
  <si>
    <t xml:space="preserve">CRISTINA                                </t>
  </si>
  <si>
    <t xml:space="preserve">DIAMANTINA                              </t>
  </si>
  <si>
    <t xml:space="preserve">DONA EUZEBIA                            </t>
  </si>
  <si>
    <t xml:space="preserve">DORES DE CAMPOS                         </t>
  </si>
  <si>
    <t xml:space="preserve">ELOI MENDES                             </t>
  </si>
  <si>
    <t xml:space="preserve">FELICIO DOS SANTOS                      </t>
  </si>
  <si>
    <t xml:space="preserve">FERNANDES TOURINHO                      </t>
  </si>
  <si>
    <t xml:space="preserve">GONZAGA                                 </t>
  </si>
  <si>
    <t xml:space="preserve">GOVERNADOR VALADARES                    </t>
  </si>
  <si>
    <t xml:space="preserve">GUAXUPE                                 </t>
  </si>
  <si>
    <t xml:space="preserve">GUIDOVAL                                </t>
  </si>
  <si>
    <t xml:space="preserve">IAPU                                    </t>
  </si>
  <si>
    <t xml:space="preserve">IGUATAMA                                </t>
  </si>
  <si>
    <t xml:space="preserve">ILICINEA                                </t>
  </si>
  <si>
    <t xml:space="preserve">IPATINGA                                </t>
  </si>
  <si>
    <t xml:space="preserve">ITACARAMBI                              </t>
  </si>
  <si>
    <t xml:space="preserve">ITAJUBA                                 </t>
  </si>
  <si>
    <t xml:space="preserve">ITAMOGI                                 </t>
  </si>
  <si>
    <t xml:space="preserve">ITAMONTE                                </t>
  </si>
  <si>
    <t xml:space="preserve">ITANHANDU                               </t>
  </si>
  <si>
    <t xml:space="preserve">ITUIUTABA                               </t>
  </si>
  <si>
    <t xml:space="preserve">ITURAMA                                 </t>
  </si>
  <si>
    <t xml:space="preserve">JABOTICATUBAS                           </t>
  </si>
  <si>
    <t xml:space="preserve">JANAUBA                                 </t>
  </si>
  <si>
    <t xml:space="preserve">JOAO MONLEVADE                          </t>
  </si>
  <si>
    <t xml:space="preserve">JOAO PINHEIRO                           </t>
  </si>
  <si>
    <t xml:space="preserve">JUIZ DE FORA                            </t>
  </si>
  <si>
    <t xml:space="preserve">LAVRAS                                  </t>
  </si>
  <si>
    <t xml:space="preserve">MARAVILHAS                              </t>
  </si>
  <si>
    <t xml:space="preserve">MARTINHO CAMPOS                         </t>
  </si>
  <si>
    <t xml:space="preserve">MONTE SANTO DE MINAS                    </t>
  </si>
  <si>
    <t xml:space="preserve">MONTES CLAROS                           </t>
  </si>
  <si>
    <t xml:space="preserve">MORRO DA GARCA                          </t>
  </si>
  <si>
    <t xml:space="preserve">PATROCINIO                              </t>
  </si>
  <si>
    <t xml:space="preserve">PEDRA DO ANTA                           </t>
  </si>
  <si>
    <t xml:space="preserve">PERDIGAO                                </t>
  </si>
  <si>
    <t xml:space="preserve">POTE                                    </t>
  </si>
  <si>
    <t xml:space="preserve">PRESIDENTE OLEGARIO                     </t>
  </si>
  <si>
    <t xml:space="preserve">RIBEIRAO DAS NEVES                      </t>
  </si>
  <si>
    <t xml:space="preserve">RIO NOVO                                </t>
  </si>
  <si>
    <t xml:space="preserve">SANTANA DE CATAGUASES                   </t>
  </si>
  <si>
    <t xml:space="preserve">SAO FRANCISCO DE SALES                  </t>
  </si>
  <si>
    <t xml:space="preserve">SAO GERALDO                             </t>
  </si>
  <si>
    <t xml:space="preserve">SAO JOSE DO GOIABAL                     </t>
  </si>
  <si>
    <t xml:space="preserve">SAO JOSE DO JACURI                      </t>
  </si>
  <si>
    <t xml:space="preserve">SAO SEB DA BELA VISTA                   </t>
  </si>
  <si>
    <t xml:space="preserve">SAO SEB DO RIO PRETO                    </t>
  </si>
  <si>
    <t xml:space="preserve">SAPUCAI-MIRIM                           </t>
  </si>
  <si>
    <t xml:space="preserve">SERRA DA SAUDADE                        </t>
  </si>
  <si>
    <t xml:space="preserve">SETE LAGOAS                             </t>
  </si>
  <si>
    <t xml:space="preserve">SILVIANOPOLIS                           </t>
  </si>
  <si>
    <t xml:space="preserve">SIMONESIA                               </t>
  </si>
  <si>
    <t xml:space="preserve">TAIOBEIRAS                              </t>
  </si>
  <si>
    <t xml:space="preserve">TAPIRA                                  </t>
  </si>
  <si>
    <t xml:space="preserve">TARUMIRIM                               </t>
  </si>
  <si>
    <t xml:space="preserve">TURMALINA                               </t>
  </si>
  <si>
    <t xml:space="preserve">UBERLANDIA                              </t>
  </si>
  <si>
    <t xml:space="preserve">URUCANIA                                </t>
  </si>
  <si>
    <t xml:space="preserve">VARZEA DA PALMA                        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</si>
</sst>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3" fontId="6" fillId="2" borderId="0" xfId="20" applyNumberFormat="1" applyFont="1" applyFill="1" applyAlignment="1">
      <alignment/>
    </xf>
    <xf numFmtId="43" fontId="7" fillId="2" borderId="0" xfId="20" applyNumberFormat="1" applyFont="1" applyFill="1" applyAlignment="1">
      <alignment vertical="center" wrapText="1"/>
    </xf>
    <xf numFmtId="43" fontId="6" fillId="2" borderId="0" xfId="20" applyNumberFormat="1" applyFont="1" applyFill="1" applyAlignment="1">
      <alignment vertical="center" wrapText="1"/>
    </xf>
    <xf numFmtId="43" fontId="6" fillId="2" borderId="0" xfId="0" applyNumberFormat="1" applyFont="1" applyFill="1" applyAlignment="1">
      <alignment/>
    </xf>
    <xf numFmtId="43" fontId="7" fillId="2" borderId="1" xfId="20" applyNumberFormat="1" applyFont="1" applyFill="1" applyBorder="1" applyAlignment="1">
      <alignment/>
    </xf>
    <xf numFmtId="43" fontId="7" fillId="2" borderId="1" xfId="20" applyNumberFormat="1" applyFont="1" applyFill="1" applyBorder="1" applyAlignment="1">
      <alignment horizontal="center"/>
    </xf>
    <xf numFmtId="43" fontId="0" fillId="2" borderId="0" xfId="0" applyNumberFormat="1" applyFill="1" applyAlignment="1">
      <alignment/>
    </xf>
    <xf numFmtId="43" fontId="7" fillId="2" borderId="0" xfId="20" applyNumberFormat="1" applyFont="1" applyFill="1" applyAlignment="1">
      <alignment horizontal="center" vertical="center" wrapText="1"/>
    </xf>
    <xf numFmtId="43" fontId="0" fillId="2" borderId="0" xfId="0" applyNumberFormat="1" applyFill="1" applyBorder="1" applyAlignment="1">
      <alignment/>
    </xf>
    <xf numFmtId="43" fontId="1" fillId="2" borderId="2" xfId="0" applyNumberFormat="1" applyFont="1" applyFill="1" applyBorder="1" applyAlignment="1">
      <alignment/>
    </xf>
    <xf numFmtId="43" fontId="1" fillId="2" borderId="0" xfId="0" applyNumberFormat="1" applyFont="1" applyFill="1" applyAlignment="1">
      <alignment/>
    </xf>
    <xf numFmtId="43" fontId="7" fillId="2" borderId="0" xfId="20" applyNumberFormat="1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200025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200025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667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tabSelected="1" zoomScale="85" zoomScaleNormal="85" workbookViewId="0" topLeftCell="A1">
      <selection activeCell="B14" sqref="B14"/>
    </sheetView>
  </sheetViews>
  <sheetFormatPr defaultColWidth="9.140625" defaultRowHeight="12.75"/>
  <cols>
    <col min="1" max="1" width="36.28125" style="7" bestFit="1" customWidth="1"/>
    <col min="2" max="2" width="16.00390625" style="7" bestFit="1" customWidth="1"/>
    <col min="3" max="3" width="16.421875" style="7" bestFit="1" customWidth="1"/>
    <col min="4" max="9" width="16.421875" style="7" customWidth="1"/>
    <col min="10" max="10" width="16.421875" style="7" bestFit="1" customWidth="1"/>
    <col min="11" max="13" width="16.421875" style="7" customWidth="1"/>
    <col min="14" max="14" width="16.7109375" style="7" bestFit="1" customWidth="1"/>
    <col min="15" max="15" width="16.421875" style="7" bestFit="1" customWidth="1"/>
    <col min="16" max="16" width="16.00390625" style="7" bestFit="1" customWidth="1"/>
    <col min="17" max="17" width="16.28125" style="7" bestFit="1" customWidth="1"/>
    <col min="18" max="18" width="16.00390625" style="7" bestFit="1" customWidth="1"/>
    <col min="19" max="19" width="16.7109375" style="7" bestFit="1" customWidth="1"/>
    <col min="20" max="21" width="17.28125" style="7" bestFit="1" customWidth="1"/>
    <col min="22" max="22" width="17.7109375" style="7" bestFit="1" customWidth="1"/>
    <col min="23" max="16384" width="9.140625" style="7" customWidth="1"/>
  </cols>
  <sheetData>
    <row r="1" s="1" customFormat="1" ht="12.75">
      <c r="A1" s="1" t="s">
        <v>13</v>
      </c>
    </row>
    <row r="2" s="1" customFormat="1" ht="12.75"/>
    <row r="3" s="1" customFormat="1" ht="12.75"/>
    <row r="4" s="1" customFormat="1" ht="12.75"/>
    <row r="5" s="1" customFormat="1" ht="12.75"/>
    <row r="6" spans="1:39" s="1" customFormat="1" ht="12.75" customHeight="1">
      <c r="A6" s="12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8"/>
      <c r="L6" s="8"/>
      <c r="M6" s="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1" customFormat="1" ht="12.75" customHeight="1">
      <c r="A7" s="12" t="s">
        <v>29</v>
      </c>
      <c r="B7" s="12"/>
      <c r="C7" s="12"/>
      <c r="D7" s="12"/>
      <c r="E7" s="12"/>
      <c r="F7" s="12"/>
      <c r="G7" s="12"/>
      <c r="H7" s="12"/>
      <c r="I7" s="12"/>
      <c r="J7" s="12"/>
      <c r="K7" s="8"/>
      <c r="L7" s="8"/>
      <c r="M7" s="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3"/>
      <c r="AF7" s="3"/>
      <c r="AG7" s="3"/>
      <c r="AH7" s="3"/>
      <c r="AI7" s="3"/>
      <c r="AJ7" s="3"/>
      <c r="AK7" s="3"/>
      <c r="AL7" s="3"/>
      <c r="AM7" s="3"/>
    </row>
    <row r="8" s="1" customFormat="1" ht="12.75"/>
    <row r="9" s="1" customFormat="1" ht="12.75"/>
    <row r="10" spans="1:14" s="4" customFormat="1" ht="12.75">
      <c r="A10" s="5" t="s">
        <v>14</v>
      </c>
      <c r="B10" s="6" t="s">
        <v>15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  <c r="I10" s="6" t="s">
        <v>23</v>
      </c>
      <c r="J10" s="6" t="s">
        <v>24</v>
      </c>
      <c r="K10" s="6" t="s">
        <v>25</v>
      </c>
      <c r="L10" s="6" t="s">
        <v>26</v>
      </c>
      <c r="M10" s="6" t="s">
        <v>27</v>
      </c>
      <c r="N10" s="6" t="s">
        <v>16</v>
      </c>
    </row>
    <row r="11" spans="1:14" ht="12.75">
      <c r="A11" s="7" t="s">
        <v>30</v>
      </c>
      <c r="B11" s="9">
        <v>1729.09</v>
      </c>
      <c r="C11" s="9">
        <v>1592.93</v>
      </c>
      <c r="D11" s="9">
        <v>1779.65</v>
      </c>
      <c r="E11" s="9">
        <v>1755.95</v>
      </c>
      <c r="F11" s="9">
        <v>1845.08</v>
      </c>
      <c r="G11" s="7">
        <v>1882.58</v>
      </c>
      <c r="H11" s="7">
        <v>1900.94</v>
      </c>
      <c r="I11" s="7">
        <v>1951.03</v>
      </c>
      <c r="J11" s="7">
        <v>1977.63</v>
      </c>
      <c r="K11" s="7">
        <v>1969.31</v>
      </c>
      <c r="L11" s="7">
        <v>2375.72</v>
      </c>
      <c r="M11" s="7">
        <v>2146.22</v>
      </c>
      <c r="N11" s="11">
        <f>SUM(B11:M11)</f>
        <v>22906.130000000005</v>
      </c>
    </row>
    <row r="12" spans="1:14" ht="12.75">
      <c r="A12" s="7" t="s">
        <v>31</v>
      </c>
      <c r="B12" s="9">
        <v>5619.53</v>
      </c>
      <c r="C12" s="9">
        <v>5177.03</v>
      </c>
      <c r="D12" s="9">
        <v>5783.86</v>
      </c>
      <c r="E12" s="9">
        <v>5706.49</v>
      </c>
      <c r="F12" s="9">
        <v>5996.31</v>
      </c>
      <c r="G12" s="7">
        <v>6118.38</v>
      </c>
      <c r="H12" s="7">
        <v>6178.06</v>
      </c>
      <c r="I12" s="7">
        <v>6340.82</v>
      </c>
      <c r="J12" s="7">
        <v>6427.29</v>
      </c>
      <c r="K12" s="7">
        <v>6400.26</v>
      </c>
      <c r="L12" s="7">
        <v>7722.11</v>
      </c>
      <c r="M12" s="7">
        <v>6975.21</v>
      </c>
      <c r="N12" s="11">
        <f>SUM(B12:M12)</f>
        <v>74445.35</v>
      </c>
    </row>
    <row r="13" spans="1:14" ht="12.75">
      <c r="A13" s="7" t="s">
        <v>32</v>
      </c>
      <c r="B13" s="9">
        <v>1049.8</v>
      </c>
      <c r="C13" s="9">
        <v>967.14</v>
      </c>
      <c r="D13" s="9">
        <v>1080.5</v>
      </c>
      <c r="E13" s="9">
        <v>1066.09</v>
      </c>
      <c r="F13" s="9">
        <v>1120.22</v>
      </c>
      <c r="G13" s="7">
        <v>1142.99</v>
      </c>
      <c r="H13" s="7">
        <v>1154.14</v>
      </c>
      <c r="I13" s="7">
        <v>1184.55</v>
      </c>
      <c r="J13" s="7">
        <v>1200.7</v>
      </c>
      <c r="K13" s="7">
        <v>1195.65</v>
      </c>
      <c r="L13" s="7">
        <v>1442.58</v>
      </c>
      <c r="M13" s="7">
        <v>1303.06</v>
      </c>
      <c r="N13" s="11">
        <f>SUM(B13:M13)</f>
        <v>13907.42</v>
      </c>
    </row>
    <row r="14" spans="1:14" ht="12.75">
      <c r="A14" s="7" t="s">
        <v>33</v>
      </c>
      <c r="B14" s="9">
        <v>15129.51</v>
      </c>
      <c r="C14" s="9">
        <v>13938.15</v>
      </c>
      <c r="D14" s="9">
        <v>15571.93</v>
      </c>
      <c r="E14" s="9">
        <v>15364.12</v>
      </c>
      <c r="F14" s="9">
        <v>16144.19</v>
      </c>
      <c r="G14" s="7">
        <v>16472.57</v>
      </c>
      <c r="H14" s="7">
        <v>16633.24</v>
      </c>
      <c r="I14" s="7">
        <v>17071.4</v>
      </c>
      <c r="J14" s="7">
        <v>17304.23</v>
      </c>
      <c r="K14" s="7">
        <v>17231.45</v>
      </c>
      <c r="L14" s="7">
        <v>20790.41</v>
      </c>
      <c r="M14" s="7">
        <v>18779.42</v>
      </c>
      <c r="N14" s="11">
        <f>SUM(B14:M14)</f>
        <v>200430.62000000005</v>
      </c>
    </row>
    <row r="15" spans="1:14" ht="12.75">
      <c r="A15" s="7" t="s">
        <v>34</v>
      </c>
      <c r="B15" s="9">
        <v>5763.62</v>
      </c>
      <c r="C15" s="9">
        <v>5309.77</v>
      </c>
      <c r="D15" s="9">
        <v>5932.16</v>
      </c>
      <c r="E15" s="9">
        <v>5852.79</v>
      </c>
      <c r="F15" s="9">
        <v>6150.05</v>
      </c>
      <c r="G15" s="7">
        <v>6275.26</v>
      </c>
      <c r="H15" s="7">
        <v>6336.47</v>
      </c>
      <c r="I15" s="7">
        <v>6503.4</v>
      </c>
      <c r="J15" s="7">
        <v>6592.09</v>
      </c>
      <c r="K15" s="7">
        <v>6564.36</v>
      </c>
      <c r="L15" s="7">
        <v>7922.03</v>
      </c>
      <c r="M15" s="7">
        <v>7154.07</v>
      </c>
      <c r="N15" s="11">
        <f>SUM(B15:M15)</f>
        <v>76356.07</v>
      </c>
    </row>
    <row r="16" spans="1:14" ht="12.75">
      <c r="A16" s="7" t="s">
        <v>35</v>
      </c>
      <c r="B16" s="9">
        <v>2778.89</v>
      </c>
      <c r="C16" s="9">
        <v>2560.07</v>
      </c>
      <c r="D16" s="9">
        <v>2860.15</v>
      </c>
      <c r="E16" s="9">
        <v>2822</v>
      </c>
      <c r="F16" s="9">
        <v>2965.27</v>
      </c>
      <c r="G16" s="7">
        <v>3025.57</v>
      </c>
      <c r="H16" s="7">
        <v>3055.08</v>
      </c>
      <c r="I16" s="7">
        <v>3135.56</v>
      </c>
      <c r="J16" s="7">
        <v>3178.33</v>
      </c>
      <c r="K16" s="7">
        <v>3164.96</v>
      </c>
      <c r="L16" s="7">
        <v>3818.59</v>
      </c>
      <c r="M16" s="7">
        <v>3449.28</v>
      </c>
      <c r="N16" s="11">
        <f>SUM(B16:M16)</f>
        <v>36813.75</v>
      </c>
    </row>
    <row r="17" spans="1:14" ht="12.75">
      <c r="A17" s="7" t="s">
        <v>36</v>
      </c>
      <c r="B17" s="9">
        <v>3097.95</v>
      </c>
      <c r="C17" s="9">
        <v>2854</v>
      </c>
      <c r="D17" s="9">
        <v>3188.54</v>
      </c>
      <c r="E17" s="9">
        <v>3146.1</v>
      </c>
      <c r="F17" s="9">
        <v>3305.78</v>
      </c>
      <c r="G17" s="7">
        <v>3372.95</v>
      </c>
      <c r="H17" s="7">
        <v>3405.85</v>
      </c>
      <c r="I17" s="7">
        <v>3495.59</v>
      </c>
      <c r="J17" s="7">
        <v>3543.25</v>
      </c>
      <c r="K17" s="7">
        <v>3528.35</v>
      </c>
      <c r="L17" s="7">
        <v>4257.02</v>
      </c>
      <c r="M17" s="7">
        <v>3845.31</v>
      </c>
      <c r="N17" s="11">
        <f>SUM(B17:M17)</f>
        <v>41040.69</v>
      </c>
    </row>
    <row r="18" spans="1:14" ht="12.75">
      <c r="A18" s="7" t="s">
        <v>37</v>
      </c>
      <c r="B18" s="9">
        <v>864.54</v>
      </c>
      <c r="C18" s="9">
        <v>796.47</v>
      </c>
      <c r="D18" s="9">
        <v>889.82</v>
      </c>
      <c r="E18" s="9">
        <v>877.76</v>
      </c>
      <c r="F18" s="9">
        <v>922.42</v>
      </c>
      <c r="G18" s="7">
        <v>941.29</v>
      </c>
      <c r="H18" s="7">
        <v>950.47</v>
      </c>
      <c r="I18" s="7">
        <v>975.51</v>
      </c>
      <c r="J18" s="7">
        <v>988.81</v>
      </c>
      <c r="K18" s="7">
        <v>984.65</v>
      </c>
      <c r="L18" s="7">
        <v>1188.01</v>
      </c>
      <c r="M18" s="7">
        <v>1073.11</v>
      </c>
      <c r="N18" s="11">
        <f>SUM(B18:M18)</f>
        <v>11452.86</v>
      </c>
    </row>
    <row r="19" spans="1:14" ht="12.75">
      <c r="A19" s="7" t="s">
        <v>38</v>
      </c>
      <c r="B19" s="9">
        <v>2552.46</v>
      </c>
      <c r="C19" s="9">
        <v>2351.47</v>
      </c>
      <c r="D19" s="9">
        <v>2627.1</v>
      </c>
      <c r="E19" s="9">
        <v>2592</v>
      </c>
      <c r="F19" s="9">
        <v>2723.62</v>
      </c>
      <c r="G19" s="7">
        <v>2779.05</v>
      </c>
      <c r="H19" s="7">
        <v>2806.15</v>
      </c>
      <c r="I19" s="7">
        <v>2880.07</v>
      </c>
      <c r="J19" s="7">
        <v>2919.35</v>
      </c>
      <c r="K19" s="7">
        <v>2907.08</v>
      </c>
      <c r="L19" s="7">
        <v>3507.46</v>
      </c>
      <c r="M19" s="7">
        <v>3168.23</v>
      </c>
      <c r="N19" s="11">
        <f>SUM(B19:M19)</f>
        <v>33814.04</v>
      </c>
    </row>
    <row r="20" spans="1:14" ht="12.75">
      <c r="A20" s="7" t="s">
        <v>39</v>
      </c>
      <c r="B20" s="9">
        <v>2717.14</v>
      </c>
      <c r="C20" s="9">
        <v>2503.18</v>
      </c>
      <c r="D20" s="9">
        <v>2796.59</v>
      </c>
      <c r="E20" s="9">
        <v>2758.92</v>
      </c>
      <c r="F20" s="9">
        <v>2899.27</v>
      </c>
      <c r="G20" s="7">
        <v>2958.34</v>
      </c>
      <c r="H20" s="7">
        <v>2987.19</v>
      </c>
      <c r="I20" s="7">
        <v>3065.9</v>
      </c>
      <c r="J20" s="7">
        <v>3107.7</v>
      </c>
      <c r="K20" s="7">
        <v>3094.63</v>
      </c>
      <c r="L20" s="7">
        <v>3733.73</v>
      </c>
      <c r="M20" s="7">
        <v>3372.63</v>
      </c>
      <c r="N20" s="11">
        <f>SUM(B20:M20)</f>
        <v>35995.22</v>
      </c>
    </row>
    <row r="21" spans="1:14" ht="12.75">
      <c r="A21" s="7" t="s">
        <v>40</v>
      </c>
      <c r="B21" s="9">
        <v>13997.37</v>
      </c>
      <c r="C21" s="9">
        <v>12895.16</v>
      </c>
      <c r="D21" s="9">
        <v>14406.68</v>
      </c>
      <c r="E21" s="9">
        <v>14214.59</v>
      </c>
      <c r="F21" s="9">
        <v>14936.23</v>
      </c>
      <c r="G21" s="7">
        <v>15239.93</v>
      </c>
      <c r="H21" s="7">
        <v>15388.57</v>
      </c>
      <c r="I21" s="7">
        <v>15794.04</v>
      </c>
      <c r="J21" s="7">
        <v>16009.36</v>
      </c>
      <c r="K21" s="7">
        <v>15942.03</v>
      </c>
      <c r="L21" s="7">
        <v>19233.18</v>
      </c>
      <c r="M21" s="7">
        <v>17374.16</v>
      </c>
      <c r="N21" s="11">
        <f>SUM(B21:M21)</f>
        <v>185431.3</v>
      </c>
    </row>
    <row r="22" spans="1:14" ht="12.75">
      <c r="A22" s="7" t="s">
        <v>41</v>
      </c>
      <c r="B22" s="9">
        <v>2598.78</v>
      </c>
      <c r="C22" s="9">
        <v>2394.14</v>
      </c>
      <c r="D22" s="9">
        <v>2674.77</v>
      </c>
      <c r="E22" s="9">
        <v>2639.07</v>
      </c>
      <c r="F22" s="9">
        <v>2773.07</v>
      </c>
      <c r="G22" s="7">
        <v>2829.47</v>
      </c>
      <c r="H22" s="7">
        <v>2857.07</v>
      </c>
      <c r="I22" s="7">
        <v>2932.33</v>
      </c>
      <c r="J22" s="7">
        <v>2972.33</v>
      </c>
      <c r="K22" s="7">
        <v>2959.82</v>
      </c>
      <c r="L22" s="7">
        <v>3571.1</v>
      </c>
      <c r="M22" s="7">
        <v>3225.72</v>
      </c>
      <c r="N22" s="11">
        <f>SUM(B22:M22)</f>
        <v>34427.67</v>
      </c>
    </row>
    <row r="23" spans="1:14" ht="12.75">
      <c r="A23" s="7" t="s">
        <v>42</v>
      </c>
      <c r="B23" s="9">
        <v>9355.6</v>
      </c>
      <c r="C23" s="9">
        <v>8618.9</v>
      </c>
      <c r="D23" s="9">
        <v>9629.17</v>
      </c>
      <c r="E23" s="9">
        <v>9501.08</v>
      </c>
      <c r="F23" s="9">
        <v>9983.28</v>
      </c>
      <c r="G23" s="7">
        <v>10186.1</v>
      </c>
      <c r="H23" s="7">
        <v>10285.45</v>
      </c>
      <c r="I23" s="7">
        <v>10556.47</v>
      </c>
      <c r="J23" s="7">
        <v>10700.37</v>
      </c>
      <c r="K23" s="7">
        <v>10655.37</v>
      </c>
      <c r="L23" s="7">
        <v>12855.92</v>
      </c>
      <c r="M23" s="7">
        <v>11612.58</v>
      </c>
      <c r="N23" s="11">
        <f>SUM(B23:M23)</f>
        <v>123940.29</v>
      </c>
    </row>
    <row r="24" spans="1:14" ht="12.75">
      <c r="A24" s="7" t="s">
        <v>43</v>
      </c>
      <c r="B24" s="9">
        <v>2470.12</v>
      </c>
      <c r="C24" s="9">
        <v>2275.62</v>
      </c>
      <c r="D24" s="9">
        <v>2542.36</v>
      </c>
      <c r="E24" s="9">
        <v>2508.49</v>
      </c>
      <c r="F24" s="9">
        <v>2635.82</v>
      </c>
      <c r="G24" s="7">
        <v>2689.4</v>
      </c>
      <c r="H24" s="7">
        <v>2715.63</v>
      </c>
      <c r="I24" s="7">
        <v>2787.17</v>
      </c>
      <c r="J24" s="7">
        <v>2825.18</v>
      </c>
      <c r="K24" s="7">
        <v>2813.3</v>
      </c>
      <c r="L24" s="7">
        <v>3393.85</v>
      </c>
      <c r="M24" s="7">
        <v>3066.03</v>
      </c>
      <c r="N24" s="11">
        <f>SUM(B24:M24)</f>
        <v>32722.969999999998</v>
      </c>
    </row>
    <row r="25" spans="1:14" ht="12.75">
      <c r="A25" s="7" t="s">
        <v>44</v>
      </c>
      <c r="B25" s="9">
        <v>11568.42</v>
      </c>
      <c r="C25" s="9">
        <v>10657.47</v>
      </c>
      <c r="D25" s="9">
        <v>11906.7</v>
      </c>
      <c r="E25" s="9">
        <v>11747.94</v>
      </c>
      <c r="F25" s="9">
        <v>12343.86</v>
      </c>
      <c r="G25" s="7">
        <v>12595.35</v>
      </c>
      <c r="H25" s="7">
        <v>12718.2</v>
      </c>
      <c r="I25" s="7">
        <v>13053.28</v>
      </c>
      <c r="J25" s="7">
        <v>13231.26</v>
      </c>
      <c r="K25" s="7">
        <v>13175.62</v>
      </c>
      <c r="L25" s="7">
        <v>15896.67</v>
      </c>
      <c r="M25" s="7">
        <v>14359.23</v>
      </c>
      <c r="N25" s="11">
        <f>SUM(B25:M25)</f>
        <v>153254</v>
      </c>
    </row>
    <row r="26" spans="1:14" ht="12.75">
      <c r="A26" s="7" t="s">
        <v>45</v>
      </c>
      <c r="B26" s="9">
        <v>10281.89</v>
      </c>
      <c r="C26" s="9">
        <v>9472.26</v>
      </c>
      <c r="D26" s="9">
        <v>10582.55</v>
      </c>
      <c r="E26" s="9">
        <v>10442.49</v>
      </c>
      <c r="F26" s="9">
        <v>10971.57</v>
      </c>
      <c r="G26" s="7">
        <v>11194.62</v>
      </c>
      <c r="H26" s="7">
        <v>11303.81</v>
      </c>
      <c r="I26" s="7">
        <v>11601.61</v>
      </c>
      <c r="J26" s="7">
        <v>11759.81</v>
      </c>
      <c r="K26" s="7">
        <v>11710.36</v>
      </c>
      <c r="L26" s="7">
        <v>14128.77</v>
      </c>
      <c r="M26" s="7">
        <v>12762.34</v>
      </c>
      <c r="N26" s="11">
        <f>SUM(B26:M26)</f>
        <v>136212.08000000002</v>
      </c>
    </row>
    <row r="27" spans="1:14" ht="12.75">
      <c r="A27" s="7" t="s">
        <v>46</v>
      </c>
      <c r="B27" s="9">
        <v>18814.12</v>
      </c>
      <c r="C27" s="9">
        <v>17332.62</v>
      </c>
      <c r="D27" s="9">
        <v>19364.27</v>
      </c>
      <c r="E27" s="9">
        <v>19106.24</v>
      </c>
      <c r="F27" s="9">
        <v>20076.12</v>
      </c>
      <c r="G27" s="7">
        <v>20484.25</v>
      </c>
      <c r="H27" s="7">
        <v>20684.05</v>
      </c>
      <c r="I27" s="7">
        <v>21228.98</v>
      </c>
      <c r="J27" s="7">
        <v>21518.46</v>
      </c>
      <c r="K27" s="7">
        <v>21427.96</v>
      </c>
      <c r="L27" s="7">
        <v>25853.25</v>
      </c>
      <c r="M27" s="7">
        <v>23352.91</v>
      </c>
      <c r="N27" s="11">
        <f>SUM(B27:M27)</f>
        <v>249243.22999999998</v>
      </c>
    </row>
    <row r="28" spans="1:14" ht="12.75">
      <c r="A28" s="7" t="s">
        <v>47</v>
      </c>
      <c r="B28" s="9">
        <v>6257.65</v>
      </c>
      <c r="C28" s="9">
        <v>5764.9</v>
      </c>
      <c r="D28" s="9">
        <v>6440.64</v>
      </c>
      <c r="E28" s="9">
        <v>6354.9</v>
      </c>
      <c r="F28" s="9">
        <v>6677.45</v>
      </c>
      <c r="G28" s="7">
        <v>6813.14</v>
      </c>
      <c r="H28" s="7">
        <v>6879.6</v>
      </c>
      <c r="I28" s="7">
        <v>7060.86</v>
      </c>
      <c r="J28" s="7">
        <v>7157.13</v>
      </c>
      <c r="K28" s="7">
        <v>7127.02</v>
      </c>
      <c r="L28" s="7">
        <v>8598.9</v>
      </c>
      <c r="M28" s="7">
        <v>7767.27</v>
      </c>
      <c r="N28" s="11">
        <f>SUM(B28:M28)</f>
        <v>82899.45999999999</v>
      </c>
    </row>
    <row r="29" spans="1:14" ht="12.75">
      <c r="A29" s="7" t="s">
        <v>48</v>
      </c>
      <c r="B29" s="9">
        <v>874.84</v>
      </c>
      <c r="C29" s="9">
        <v>805.95</v>
      </c>
      <c r="D29" s="9">
        <v>900.42</v>
      </c>
      <c r="E29" s="9">
        <v>888.41</v>
      </c>
      <c r="F29" s="9">
        <v>933.51</v>
      </c>
      <c r="G29" s="7">
        <v>952.5</v>
      </c>
      <c r="H29" s="7">
        <v>961.79</v>
      </c>
      <c r="I29" s="7">
        <v>987.12</v>
      </c>
      <c r="J29" s="7">
        <v>1000.58</v>
      </c>
      <c r="K29" s="7">
        <v>996.38</v>
      </c>
      <c r="L29" s="7">
        <v>1202.15</v>
      </c>
      <c r="M29" s="7">
        <v>1085.88</v>
      </c>
      <c r="N29" s="11">
        <f>SUM(B29:M29)</f>
        <v>11589.529999999999</v>
      </c>
    </row>
    <row r="30" spans="1:14" ht="12.75">
      <c r="A30" s="7" t="s">
        <v>49</v>
      </c>
      <c r="B30" s="9">
        <v>4991.71</v>
      </c>
      <c r="C30" s="9">
        <v>4598.64</v>
      </c>
      <c r="D30" s="9">
        <v>5137.68</v>
      </c>
      <c r="E30" s="9">
        <v>5069.13</v>
      </c>
      <c r="F30" s="9">
        <v>5326.49</v>
      </c>
      <c r="G30" s="7">
        <v>5434.83</v>
      </c>
      <c r="H30" s="7">
        <v>5487.84</v>
      </c>
      <c r="I30" s="7">
        <v>5632.4</v>
      </c>
      <c r="J30" s="7">
        <v>5709.22</v>
      </c>
      <c r="K30" s="7">
        <v>5685.21</v>
      </c>
      <c r="L30" s="7">
        <v>6859.32</v>
      </c>
      <c r="M30" s="7">
        <v>6195.93</v>
      </c>
      <c r="N30" s="11">
        <f>SUM(B30:M30)</f>
        <v>66128.40000000001</v>
      </c>
    </row>
    <row r="31" spans="1:14" ht="12.75">
      <c r="A31" s="7" t="s">
        <v>50</v>
      </c>
      <c r="B31" s="9">
        <v>638.12</v>
      </c>
      <c r="C31" s="9">
        <v>587.87</v>
      </c>
      <c r="D31" s="9">
        <v>656.78</v>
      </c>
      <c r="E31" s="9">
        <v>647.98</v>
      </c>
      <c r="F31" s="9">
        <v>680.9</v>
      </c>
      <c r="G31" s="7">
        <v>694.76</v>
      </c>
      <c r="H31" s="7">
        <v>701.54</v>
      </c>
      <c r="I31" s="7">
        <v>720.02</v>
      </c>
      <c r="J31" s="7">
        <v>729.84</v>
      </c>
      <c r="K31" s="7">
        <v>726.77</v>
      </c>
      <c r="L31" s="7">
        <v>876.86</v>
      </c>
      <c r="M31" s="7">
        <v>792.06</v>
      </c>
      <c r="N31" s="11">
        <f>SUM(B31:M31)</f>
        <v>8453.5</v>
      </c>
    </row>
    <row r="32" spans="1:14" ht="12.75">
      <c r="A32" s="7" t="s">
        <v>51</v>
      </c>
      <c r="B32" s="9">
        <v>2223.11</v>
      </c>
      <c r="C32" s="9">
        <v>2048.06</v>
      </c>
      <c r="D32" s="9">
        <v>2288.12</v>
      </c>
      <c r="E32" s="9">
        <v>2257.55</v>
      </c>
      <c r="F32" s="9">
        <v>2372.19</v>
      </c>
      <c r="G32" s="7">
        <v>2420.46</v>
      </c>
      <c r="H32" s="7">
        <v>2444.07</v>
      </c>
      <c r="I32" s="7">
        <v>2508.46</v>
      </c>
      <c r="J32" s="7">
        <v>2542.66</v>
      </c>
      <c r="K32" s="7">
        <v>2531.97</v>
      </c>
      <c r="L32" s="7">
        <v>3054.87</v>
      </c>
      <c r="M32" s="7">
        <v>2759.43</v>
      </c>
      <c r="N32" s="11">
        <f>SUM(B32:M32)</f>
        <v>29450.95</v>
      </c>
    </row>
    <row r="33" spans="1:14" ht="12.75">
      <c r="A33" s="7" t="s">
        <v>52</v>
      </c>
      <c r="B33" s="9">
        <v>2799.47</v>
      </c>
      <c r="C33" s="9">
        <v>2579.03</v>
      </c>
      <c r="D33" s="9">
        <v>2881.34</v>
      </c>
      <c r="E33" s="9">
        <v>2842.96</v>
      </c>
      <c r="F33" s="9">
        <v>2987.27</v>
      </c>
      <c r="G33" s="7">
        <v>3047.99</v>
      </c>
      <c r="H33" s="7">
        <v>3077.71</v>
      </c>
      <c r="I33" s="7">
        <v>3158.81</v>
      </c>
      <c r="J33" s="7">
        <v>3201.87</v>
      </c>
      <c r="K33" s="7">
        <v>3188.41</v>
      </c>
      <c r="L33" s="7">
        <v>3846.88</v>
      </c>
      <c r="M33" s="7">
        <v>3474.83</v>
      </c>
      <c r="N33" s="11">
        <f>SUM(B33:M33)</f>
        <v>37086.57</v>
      </c>
    </row>
    <row r="34" spans="1:14" ht="12.75">
      <c r="A34" s="7" t="s">
        <v>53</v>
      </c>
      <c r="B34" s="9">
        <v>12412.38</v>
      </c>
      <c r="C34" s="9">
        <v>11434.98</v>
      </c>
      <c r="D34" s="9">
        <v>12775.34</v>
      </c>
      <c r="E34" s="9">
        <v>12605.21</v>
      </c>
      <c r="F34" s="9">
        <v>13245.03</v>
      </c>
      <c r="G34" s="7">
        <v>13514.23</v>
      </c>
      <c r="H34" s="7">
        <v>13646.04</v>
      </c>
      <c r="I34" s="7">
        <v>14005.58</v>
      </c>
      <c r="J34" s="7">
        <v>14196.53</v>
      </c>
      <c r="K34" s="7">
        <v>14136.83</v>
      </c>
      <c r="L34" s="7">
        <v>17056.37</v>
      </c>
      <c r="M34" s="7">
        <v>15406.79</v>
      </c>
      <c r="N34" s="11">
        <f>SUM(B34:M34)</f>
        <v>164435.31</v>
      </c>
    </row>
    <row r="35" spans="1:14" ht="12.75">
      <c r="A35" s="7" t="s">
        <v>54</v>
      </c>
      <c r="B35" s="9">
        <v>617.53</v>
      </c>
      <c r="C35" s="9">
        <v>568.9</v>
      </c>
      <c r="D35" s="9">
        <v>635.59</v>
      </c>
      <c r="E35" s="9">
        <v>627.12</v>
      </c>
      <c r="F35" s="9">
        <v>658.96</v>
      </c>
      <c r="G35" s="7">
        <v>672.35</v>
      </c>
      <c r="H35" s="7">
        <v>678.91</v>
      </c>
      <c r="I35" s="7">
        <v>696.79</v>
      </c>
      <c r="J35" s="7">
        <v>706.3</v>
      </c>
      <c r="K35" s="7">
        <v>703.32</v>
      </c>
      <c r="L35" s="7">
        <v>848.58</v>
      </c>
      <c r="M35" s="7">
        <v>766.51</v>
      </c>
      <c r="N35" s="11">
        <f>SUM(B35:M35)</f>
        <v>8180.86</v>
      </c>
    </row>
    <row r="36" spans="1:14" ht="12.75">
      <c r="A36" s="7" t="s">
        <v>55</v>
      </c>
      <c r="B36" s="9">
        <v>7919.84</v>
      </c>
      <c r="C36" s="9">
        <v>7296.2</v>
      </c>
      <c r="D36" s="9">
        <v>8151.43</v>
      </c>
      <c r="E36" s="9">
        <v>8042.78</v>
      </c>
      <c r="F36" s="9">
        <v>8451.07</v>
      </c>
      <c r="G36" s="7">
        <v>8622.88</v>
      </c>
      <c r="H36" s="7">
        <v>8706.99</v>
      </c>
      <c r="I36" s="7">
        <v>8936.37</v>
      </c>
      <c r="J36" s="7">
        <v>9058.24</v>
      </c>
      <c r="K36" s="7">
        <v>9020.14</v>
      </c>
      <c r="L36" s="7">
        <v>10882.97</v>
      </c>
      <c r="M36" s="7">
        <v>9830.45</v>
      </c>
      <c r="N36" s="11">
        <f>SUM(B36:M36)</f>
        <v>104919.36</v>
      </c>
    </row>
    <row r="37" spans="1:14" ht="12.75">
      <c r="A37" s="7" t="s">
        <v>56</v>
      </c>
      <c r="B37" s="9">
        <v>10230.43</v>
      </c>
      <c r="C37" s="9">
        <v>9424.85</v>
      </c>
      <c r="D37" s="9">
        <v>10529.59</v>
      </c>
      <c r="E37" s="9">
        <v>10389.24</v>
      </c>
      <c r="F37" s="9">
        <v>10916.64</v>
      </c>
      <c r="G37" s="7">
        <v>11138.59</v>
      </c>
      <c r="H37" s="7">
        <v>11247.24</v>
      </c>
      <c r="I37" s="7">
        <v>11543.53</v>
      </c>
      <c r="J37" s="7">
        <v>11700.96</v>
      </c>
      <c r="K37" s="7">
        <v>11651.75</v>
      </c>
      <c r="L37" s="7">
        <v>14058.06</v>
      </c>
      <c r="M37" s="7">
        <v>12698.47</v>
      </c>
      <c r="N37" s="11">
        <f>SUM(B37:M37)</f>
        <v>135529.35</v>
      </c>
    </row>
    <row r="38" spans="1:14" ht="12.75">
      <c r="A38" s="7" t="s">
        <v>57</v>
      </c>
      <c r="B38" s="9">
        <v>1759.96</v>
      </c>
      <c r="C38" s="9">
        <v>1621.38</v>
      </c>
      <c r="D38" s="9">
        <v>1811.43</v>
      </c>
      <c r="E38" s="9">
        <v>1787.3</v>
      </c>
      <c r="F38" s="9">
        <v>1878.02</v>
      </c>
      <c r="G38" s="7">
        <v>1916.2</v>
      </c>
      <c r="H38" s="7">
        <v>1934.89</v>
      </c>
      <c r="I38" s="7">
        <v>1985.86</v>
      </c>
      <c r="J38" s="7">
        <v>2012.94</v>
      </c>
      <c r="K38" s="7">
        <v>2004.48</v>
      </c>
      <c r="L38" s="7">
        <v>2418.44</v>
      </c>
      <c r="M38" s="7">
        <v>2184.55</v>
      </c>
      <c r="N38" s="11">
        <f>SUM(B38:M38)</f>
        <v>23315.449999999997</v>
      </c>
    </row>
    <row r="39" spans="1:14" ht="12.75">
      <c r="A39" s="7" t="s">
        <v>58</v>
      </c>
      <c r="B39" s="9">
        <v>164.67</v>
      </c>
      <c r="C39" s="9">
        <v>151.71</v>
      </c>
      <c r="D39" s="9">
        <v>169.49</v>
      </c>
      <c r="E39" s="9">
        <v>167.23</v>
      </c>
      <c r="F39" s="9">
        <v>175.72</v>
      </c>
      <c r="G39" s="7">
        <v>179.29</v>
      </c>
      <c r="H39" s="7">
        <v>181.04</v>
      </c>
      <c r="I39" s="7">
        <v>185.81</v>
      </c>
      <c r="J39" s="7">
        <v>188.35</v>
      </c>
      <c r="K39" s="7">
        <v>187.55</v>
      </c>
      <c r="L39" s="7">
        <v>226.29</v>
      </c>
      <c r="M39" s="7">
        <v>204.4</v>
      </c>
      <c r="N39" s="11">
        <f>SUM(B39:M39)</f>
        <v>2181.5499999999997</v>
      </c>
    </row>
    <row r="40" spans="1:14" ht="12.75">
      <c r="A40" s="7" t="s">
        <v>59</v>
      </c>
      <c r="B40" s="9">
        <v>5892.28</v>
      </c>
      <c r="C40" s="9">
        <v>5428.29</v>
      </c>
      <c r="D40" s="9">
        <v>6064.58</v>
      </c>
      <c r="E40" s="9">
        <v>5983.42</v>
      </c>
      <c r="F40" s="9">
        <v>6287.32</v>
      </c>
      <c r="G40" s="7">
        <v>6415.34</v>
      </c>
      <c r="H40" s="7">
        <v>6477.91</v>
      </c>
      <c r="I40" s="7">
        <v>6648.57</v>
      </c>
      <c r="J40" s="7">
        <v>6739.23</v>
      </c>
      <c r="K40" s="7">
        <v>6710.89</v>
      </c>
      <c r="L40" s="7">
        <v>8096.83</v>
      </c>
      <c r="M40" s="7">
        <v>7313.76</v>
      </c>
      <c r="N40" s="11">
        <f>SUM(B40:M40)</f>
        <v>78058.42</v>
      </c>
    </row>
    <row r="41" spans="1:14" ht="12.75">
      <c r="A41" s="7" t="s">
        <v>60</v>
      </c>
      <c r="B41" s="9">
        <v>8244.04</v>
      </c>
      <c r="C41" s="9">
        <v>7594.87</v>
      </c>
      <c r="D41" s="9">
        <v>8485.11</v>
      </c>
      <c r="E41" s="9">
        <v>8372.01</v>
      </c>
      <c r="F41" s="9">
        <v>8797.01</v>
      </c>
      <c r="G41" s="7">
        <v>8975.87</v>
      </c>
      <c r="H41" s="7">
        <v>9063.42</v>
      </c>
      <c r="I41" s="7">
        <v>9302.18</v>
      </c>
      <c r="J41" s="7">
        <v>9429.04</v>
      </c>
      <c r="K41" s="7">
        <v>9389.38</v>
      </c>
      <c r="L41" s="7">
        <v>11328.47</v>
      </c>
      <c r="M41" s="7">
        <v>10232.87</v>
      </c>
      <c r="N41" s="11">
        <f>SUM(B41:M41)</f>
        <v>109214.27000000002</v>
      </c>
    </row>
    <row r="42" spans="1:14" ht="12.75">
      <c r="A42" s="7" t="s">
        <v>61</v>
      </c>
      <c r="B42" s="9">
        <v>14203.22</v>
      </c>
      <c r="C42" s="9">
        <v>13084.8</v>
      </c>
      <c r="D42" s="9">
        <v>14618.54</v>
      </c>
      <c r="E42" s="9">
        <v>14423.61</v>
      </c>
      <c r="F42" s="9">
        <v>15155.85</v>
      </c>
      <c r="G42" s="7">
        <v>15464.04</v>
      </c>
      <c r="H42" s="7">
        <v>15614.87</v>
      </c>
      <c r="I42" s="7">
        <v>16026.2</v>
      </c>
      <c r="J42" s="7">
        <v>16244.79</v>
      </c>
      <c r="K42" s="7">
        <v>16176.47</v>
      </c>
      <c r="L42" s="7">
        <v>19517.21</v>
      </c>
      <c r="M42" s="7">
        <v>17629.66</v>
      </c>
      <c r="N42" s="11">
        <f>SUM(B42:M42)</f>
        <v>188159.25999999998</v>
      </c>
    </row>
    <row r="43" spans="1:14" ht="12.75">
      <c r="A43" s="7" t="s">
        <v>62</v>
      </c>
      <c r="B43" s="9">
        <v>4106.58</v>
      </c>
      <c r="C43" s="9">
        <v>3783.21</v>
      </c>
      <c r="D43" s="9">
        <v>4226.67</v>
      </c>
      <c r="E43" s="9">
        <v>4170.09</v>
      </c>
      <c r="F43" s="9">
        <v>4381.9</v>
      </c>
      <c r="G43" s="7">
        <v>4471.13</v>
      </c>
      <c r="H43" s="7">
        <v>4514.74</v>
      </c>
      <c r="I43" s="7">
        <v>4633.69</v>
      </c>
      <c r="J43" s="7">
        <v>4696.86</v>
      </c>
      <c r="K43" s="7">
        <v>4677.11</v>
      </c>
      <c r="L43" s="7">
        <v>5643.03</v>
      </c>
      <c r="M43" s="7">
        <v>5097.27</v>
      </c>
      <c r="N43" s="11">
        <f>SUM(B43:M43)</f>
        <v>54402.28</v>
      </c>
    </row>
    <row r="44" spans="1:14" ht="12.75">
      <c r="A44" s="7" t="s">
        <v>63</v>
      </c>
      <c r="B44" s="9">
        <v>3293.5</v>
      </c>
      <c r="C44" s="9">
        <v>3034.16</v>
      </c>
      <c r="D44" s="9">
        <v>3389.81</v>
      </c>
      <c r="E44" s="9">
        <v>3344.69</v>
      </c>
      <c r="F44" s="9">
        <v>3514.45</v>
      </c>
      <c r="G44" s="7">
        <v>3585.86</v>
      </c>
      <c r="H44" s="7">
        <v>3620.84</v>
      </c>
      <c r="I44" s="7">
        <v>3716.25</v>
      </c>
      <c r="J44" s="7">
        <v>3766.91</v>
      </c>
      <c r="K44" s="7">
        <v>3751.07</v>
      </c>
      <c r="L44" s="7">
        <v>4525.74</v>
      </c>
      <c r="M44" s="7">
        <v>4088.04</v>
      </c>
      <c r="N44" s="11">
        <f>SUM(B44:M44)</f>
        <v>43631.32</v>
      </c>
    </row>
    <row r="45" spans="1:14" ht="12.75">
      <c r="A45" s="7" t="s">
        <v>64</v>
      </c>
      <c r="B45" s="9">
        <v>864.54</v>
      </c>
      <c r="C45" s="9">
        <v>796.47</v>
      </c>
      <c r="D45" s="9">
        <v>889.82</v>
      </c>
      <c r="E45" s="9">
        <v>877.94</v>
      </c>
      <c r="F45" s="9">
        <v>922.52</v>
      </c>
      <c r="G45" s="7">
        <v>941.29</v>
      </c>
      <c r="H45" s="7">
        <v>950.47</v>
      </c>
      <c r="I45" s="7">
        <v>975.51</v>
      </c>
      <c r="J45" s="7">
        <v>988.81</v>
      </c>
      <c r="K45" s="7">
        <v>984.65</v>
      </c>
      <c r="L45" s="7">
        <v>1188</v>
      </c>
      <c r="M45" s="7">
        <v>1073.11</v>
      </c>
      <c r="N45" s="11">
        <f>SUM(B45:M45)</f>
        <v>11453.130000000001</v>
      </c>
    </row>
    <row r="46" spans="1:14" ht="12.75">
      <c r="A46" s="7" t="s">
        <v>65</v>
      </c>
      <c r="B46" s="9">
        <v>4363.89</v>
      </c>
      <c r="C46" s="9">
        <v>4020.26</v>
      </c>
      <c r="D46" s="9">
        <v>4491.49</v>
      </c>
      <c r="E46" s="9">
        <v>4431.5</v>
      </c>
      <c r="F46" s="9">
        <v>4656.53</v>
      </c>
      <c r="G46" s="7">
        <v>4751.27</v>
      </c>
      <c r="H46" s="7">
        <v>4797.61</v>
      </c>
      <c r="I46" s="7">
        <v>4924.02</v>
      </c>
      <c r="J46" s="7">
        <v>4991.15</v>
      </c>
      <c r="K46" s="7">
        <v>4970.16</v>
      </c>
      <c r="L46" s="7">
        <v>5996.6</v>
      </c>
      <c r="M46" s="7">
        <v>5416.65</v>
      </c>
      <c r="N46" s="11">
        <f>SUM(B46:M46)</f>
        <v>57811.130000000005</v>
      </c>
    </row>
    <row r="47" spans="1:14" ht="12.75">
      <c r="A47" s="7" t="s">
        <v>66</v>
      </c>
      <c r="B47" s="9">
        <v>6082.68</v>
      </c>
      <c r="C47" s="9">
        <v>5603.71</v>
      </c>
      <c r="D47" s="9">
        <v>6260.55</v>
      </c>
      <c r="E47" s="9">
        <v>6177.08</v>
      </c>
      <c r="F47" s="9">
        <v>6490.67</v>
      </c>
      <c r="G47" s="7">
        <v>6622.64</v>
      </c>
      <c r="H47" s="7">
        <v>6687.24</v>
      </c>
      <c r="I47" s="7">
        <v>6863.39</v>
      </c>
      <c r="J47" s="7">
        <v>6957.01</v>
      </c>
      <c r="K47" s="7">
        <v>6927.75</v>
      </c>
      <c r="L47" s="7">
        <v>8358.46</v>
      </c>
      <c r="M47" s="7">
        <v>7550.09</v>
      </c>
      <c r="N47" s="11">
        <f>SUM(B47:M47)</f>
        <v>80581.26999999999</v>
      </c>
    </row>
    <row r="48" spans="1:14" ht="12.75">
      <c r="A48" s="7" t="s">
        <v>67</v>
      </c>
      <c r="B48" s="9">
        <v>720.45</v>
      </c>
      <c r="C48" s="9">
        <v>663.72</v>
      </c>
      <c r="D48" s="9">
        <v>741.52</v>
      </c>
      <c r="E48" s="9">
        <v>731.54</v>
      </c>
      <c r="F48" s="9">
        <v>768.73</v>
      </c>
      <c r="G48" s="7">
        <v>784.41</v>
      </c>
      <c r="H48" s="7">
        <v>792.06</v>
      </c>
      <c r="I48" s="7">
        <v>812.93</v>
      </c>
      <c r="J48" s="7">
        <v>824.01</v>
      </c>
      <c r="K48" s="7">
        <v>820.55</v>
      </c>
      <c r="L48" s="7">
        <v>989.98</v>
      </c>
      <c r="M48" s="7">
        <v>894.26</v>
      </c>
      <c r="N48" s="11">
        <f>SUM(B48:M48)</f>
        <v>9544.160000000002</v>
      </c>
    </row>
    <row r="49" spans="1:14" ht="12.75">
      <c r="A49" s="7" t="s">
        <v>68</v>
      </c>
      <c r="B49" s="9">
        <v>7986.74</v>
      </c>
      <c r="C49" s="9">
        <v>7357.83</v>
      </c>
      <c r="D49" s="9">
        <v>8220.28</v>
      </c>
      <c r="E49" s="9">
        <v>8109.7</v>
      </c>
      <c r="F49" s="9">
        <v>8521.89</v>
      </c>
      <c r="G49" s="7">
        <v>8695.72</v>
      </c>
      <c r="H49" s="7">
        <v>8780.54</v>
      </c>
      <c r="I49" s="7">
        <v>9011.84</v>
      </c>
      <c r="J49" s="7">
        <v>9134.75</v>
      </c>
      <c r="K49" s="7">
        <v>9096.33</v>
      </c>
      <c r="L49" s="7">
        <v>10974.74</v>
      </c>
      <c r="M49" s="7">
        <v>9913.49</v>
      </c>
      <c r="N49" s="11">
        <f>SUM(B49:M49)</f>
        <v>105803.85000000002</v>
      </c>
    </row>
    <row r="50" spans="1:14" ht="12.75">
      <c r="A50" s="7" t="s">
        <v>69</v>
      </c>
      <c r="B50" s="9">
        <v>2881.81</v>
      </c>
      <c r="C50" s="9">
        <v>2654.89</v>
      </c>
      <c r="D50" s="9">
        <v>2966.08</v>
      </c>
      <c r="E50" s="9">
        <v>2926.46</v>
      </c>
      <c r="F50" s="9">
        <v>3075.06</v>
      </c>
      <c r="G50" s="7">
        <v>3137.63</v>
      </c>
      <c r="H50" s="7">
        <v>3168.24</v>
      </c>
      <c r="I50" s="7">
        <v>3251.71</v>
      </c>
      <c r="J50" s="7">
        <v>3296.04</v>
      </c>
      <c r="K50" s="7">
        <v>3282.18</v>
      </c>
      <c r="L50" s="7">
        <v>3960.02</v>
      </c>
      <c r="M50" s="7">
        <v>3577.03</v>
      </c>
      <c r="N50" s="11">
        <f>SUM(B50:M50)</f>
        <v>38177.149999999994</v>
      </c>
    </row>
    <row r="51" spans="1:14" ht="12.75">
      <c r="A51" s="7" t="s">
        <v>70</v>
      </c>
      <c r="B51" s="9">
        <v>3365.54</v>
      </c>
      <c r="C51" s="9">
        <v>3100.53</v>
      </c>
      <c r="D51" s="9">
        <v>3463.96</v>
      </c>
      <c r="E51" s="9">
        <v>3417.82</v>
      </c>
      <c r="F51" s="9">
        <v>3591.31</v>
      </c>
      <c r="G51" s="7">
        <v>3664.31</v>
      </c>
      <c r="H51" s="7">
        <v>3700.05</v>
      </c>
      <c r="I51" s="7">
        <v>3797.53</v>
      </c>
      <c r="J51" s="7">
        <v>3849.31</v>
      </c>
      <c r="K51" s="7">
        <v>3833.12</v>
      </c>
      <c r="L51" s="7">
        <v>4624.74</v>
      </c>
      <c r="M51" s="7">
        <v>4177.46</v>
      </c>
      <c r="N51" s="11">
        <f>SUM(B51:M51)</f>
        <v>44585.68</v>
      </c>
    </row>
    <row r="52" spans="1:14" ht="12.75">
      <c r="A52" s="7" t="s">
        <v>71</v>
      </c>
      <c r="B52" s="9">
        <v>13364.4</v>
      </c>
      <c r="C52" s="9">
        <v>12312.04</v>
      </c>
      <c r="D52" s="9">
        <v>13755.2</v>
      </c>
      <c r="E52" s="9">
        <v>13571.88</v>
      </c>
      <c r="F52" s="9">
        <v>14262.98</v>
      </c>
      <c r="G52" s="7">
        <v>14550.77</v>
      </c>
      <c r="H52" s="7">
        <v>14692.69</v>
      </c>
      <c r="I52" s="7">
        <v>15079.76</v>
      </c>
      <c r="J52" s="7">
        <v>15285.4</v>
      </c>
      <c r="K52" s="7">
        <v>15221.12</v>
      </c>
      <c r="L52" s="7">
        <v>18364.57</v>
      </c>
      <c r="M52" s="7">
        <v>16588.49</v>
      </c>
      <c r="N52" s="11">
        <f>SUM(B52:M52)</f>
        <v>177049.3</v>
      </c>
    </row>
    <row r="53" spans="1:14" ht="12.75">
      <c r="A53" s="7" t="s">
        <v>72</v>
      </c>
      <c r="B53" s="9">
        <v>9582.03</v>
      </c>
      <c r="C53" s="9">
        <v>8827.5</v>
      </c>
      <c r="D53" s="9">
        <v>9862.22</v>
      </c>
      <c r="E53" s="9">
        <v>9730.32</v>
      </c>
      <c r="F53" s="9">
        <v>10224.49</v>
      </c>
      <c r="G53" s="7">
        <v>10432.63</v>
      </c>
      <c r="H53" s="7">
        <v>10534.38</v>
      </c>
      <c r="I53" s="7">
        <v>10811.88</v>
      </c>
      <c r="J53" s="7">
        <v>10959.34</v>
      </c>
      <c r="K53" s="7">
        <v>10913.25</v>
      </c>
      <c r="L53" s="7">
        <v>13167.07</v>
      </c>
      <c r="M53" s="7">
        <v>11893.63</v>
      </c>
      <c r="N53" s="11">
        <f>SUM(B53:M53)</f>
        <v>126938.73999999999</v>
      </c>
    </row>
    <row r="54" spans="1:14" ht="12.75">
      <c r="A54" s="7" t="s">
        <v>73</v>
      </c>
      <c r="B54" s="9">
        <v>308.77</v>
      </c>
      <c r="C54" s="9">
        <v>284.45</v>
      </c>
      <c r="D54" s="9">
        <v>317.79</v>
      </c>
      <c r="E54" s="9">
        <v>313.56</v>
      </c>
      <c r="F54" s="9">
        <v>329.47</v>
      </c>
      <c r="G54" s="7">
        <v>336.17</v>
      </c>
      <c r="H54" s="7">
        <v>339.45</v>
      </c>
      <c r="I54" s="7">
        <v>348.4</v>
      </c>
      <c r="J54" s="7">
        <v>353.15</v>
      </c>
      <c r="K54" s="7">
        <v>351.66</v>
      </c>
      <c r="L54" s="7">
        <v>424.29</v>
      </c>
      <c r="M54" s="7">
        <v>383.25</v>
      </c>
      <c r="N54" s="11">
        <f>SUM(B54:M54)</f>
        <v>4090.41</v>
      </c>
    </row>
    <row r="55" spans="1:14" ht="12.75">
      <c r="A55" s="7" t="s">
        <v>74</v>
      </c>
      <c r="B55" s="9">
        <v>4199.21</v>
      </c>
      <c r="C55" s="9">
        <v>3868.55</v>
      </c>
      <c r="D55" s="9">
        <v>4322</v>
      </c>
      <c r="E55" s="9">
        <v>4264.44</v>
      </c>
      <c r="F55" s="9">
        <v>4480.9</v>
      </c>
      <c r="G55" s="7">
        <v>4571.98</v>
      </c>
      <c r="H55" s="7">
        <v>4616.57</v>
      </c>
      <c r="I55" s="7">
        <v>4738.21</v>
      </c>
      <c r="J55" s="7">
        <v>4802.81</v>
      </c>
      <c r="K55" s="7">
        <v>4782.61</v>
      </c>
      <c r="L55" s="7">
        <v>5770.31</v>
      </c>
      <c r="M55" s="7">
        <v>5212.25</v>
      </c>
      <c r="N55" s="11">
        <f>SUM(B55:M55)</f>
        <v>55629.84</v>
      </c>
    </row>
    <row r="56" spans="1:14" ht="12.75">
      <c r="A56" s="7" t="s">
        <v>75</v>
      </c>
      <c r="B56" s="9">
        <v>5418.84</v>
      </c>
      <c r="C56" s="9">
        <v>4992.13</v>
      </c>
      <c r="D56" s="9">
        <v>5577.29</v>
      </c>
      <c r="E56" s="9">
        <v>5503.56</v>
      </c>
      <c r="F56" s="9">
        <v>5782.65</v>
      </c>
      <c r="G56" s="7">
        <v>5899.87</v>
      </c>
      <c r="H56" s="7">
        <v>5957.41</v>
      </c>
      <c r="I56" s="7">
        <v>6114.38</v>
      </c>
      <c r="J56" s="7">
        <v>6197.74</v>
      </c>
      <c r="K56" s="7">
        <v>6171.67</v>
      </c>
      <c r="L56" s="7">
        <v>7445.89</v>
      </c>
      <c r="M56" s="7">
        <v>6726.1</v>
      </c>
      <c r="N56" s="11">
        <f>SUM(B56:M56)</f>
        <v>71787.53</v>
      </c>
    </row>
    <row r="57" spans="1:14" ht="12.75">
      <c r="A57" s="7" t="s">
        <v>76</v>
      </c>
      <c r="B57" s="9">
        <v>7060.44</v>
      </c>
      <c r="C57" s="9">
        <v>6504.47</v>
      </c>
      <c r="D57" s="9">
        <v>7266.9</v>
      </c>
      <c r="E57" s="9">
        <v>7169.49</v>
      </c>
      <c r="F57" s="9">
        <v>7533.75</v>
      </c>
      <c r="G57" s="7">
        <v>7687.2</v>
      </c>
      <c r="H57" s="7">
        <v>7762.18</v>
      </c>
      <c r="I57" s="7">
        <v>7966.65</v>
      </c>
      <c r="J57" s="7">
        <v>8075.31</v>
      </c>
      <c r="K57" s="7">
        <v>8041.35</v>
      </c>
      <c r="L57" s="7">
        <v>9702.03</v>
      </c>
      <c r="M57" s="7">
        <v>8763.73</v>
      </c>
      <c r="N57" s="11">
        <f>SUM(B57:M57)</f>
        <v>93533.5</v>
      </c>
    </row>
    <row r="58" spans="1:14" ht="12.75">
      <c r="A58" s="7" t="s">
        <v>77</v>
      </c>
      <c r="B58" s="9">
        <v>1893.76</v>
      </c>
      <c r="C58" s="9">
        <v>1744.64</v>
      </c>
      <c r="D58" s="9">
        <v>1949.14</v>
      </c>
      <c r="E58" s="9">
        <v>1923.13</v>
      </c>
      <c r="F58" s="9">
        <v>2020.8</v>
      </c>
      <c r="G58" s="7">
        <v>2061.87</v>
      </c>
      <c r="H58" s="7">
        <v>2081.98</v>
      </c>
      <c r="I58" s="7">
        <v>2136.83</v>
      </c>
      <c r="J58" s="7">
        <v>2165.97</v>
      </c>
      <c r="K58" s="7">
        <v>2156.86</v>
      </c>
      <c r="L58" s="7">
        <v>2602.29</v>
      </c>
      <c r="M58" s="7">
        <v>2350.62</v>
      </c>
      <c r="N58" s="11">
        <f>SUM(B58:M58)</f>
        <v>25087.89</v>
      </c>
    </row>
    <row r="59" spans="1:14" ht="12.75">
      <c r="A59" s="7" t="s">
        <v>78</v>
      </c>
      <c r="B59" s="9">
        <v>4425.64</v>
      </c>
      <c r="C59" s="9">
        <v>4077.15</v>
      </c>
      <c r="D59" s="9">
        <v>4555.05</v>
      </c>
      <c r="E59" s="9">
        <v>4493.48</v>
      </c>
      <c r="F59" s="9">
        <v>4722.08</v>
      </c>
      <c r="G59" s="7">
        <v>4818.51</v>
      </c>
      <c r="H59" s="7">
        <v>4865.5</v>
      </c>
      <c r="I59" s="7">
        <v>4993.68</v>
      </c>
      <c r="J59" s="7">
        <v>5061.78</v>
      </c>
      <c r="K59" s="7">
        <v>5040.49</v>
      </c>
      <c r="L59" s="7">
        <v>6081.43</v>
      </c>
      <c r="M59" s="7">
        <v>5493.3</v>
      </c>
      <c r="N59" s="11">
        <f>SUM(B59:M59)</f>
        <v>58628.090000000004</v>
      </c>
    </row>
    <row r="60" spans="1:14" ht="12.75">
      <c r="A60" s="7" t="s">
        <v>79</v>
      </c>
      <c r="B60" s="9">
        <v>12813.77</v>
      </c>
      <c r="C60" s="9">
        <v>11804.76</v>
      </c>
      <c r="D60" s="9">
        <v>13188.47</v>
      </c>
      <c r="E60" s="9">
        <v>13010.91</v>
      </c>
      <c r="F60" s="9">
        <v>13672.28</v>
      </c>
      <c r="G60" s="7">
        <v>13951.26</v>
      </c>
      <c r="H60" s="7">
        <v>14087.33</v>
      </c>
      <c r="I60" s="7">
        <v>14458.45</v>
      </c>
      <c r="J60" s="7">
        <v>14655.62</v>
      </c>
      <c r="K60" s="7">
        <v>14593.99</v>
      </c>
      <c r="L60" s="7">
        <v>17607.95</v>
      </c>
      <c r="M60" s="7">
        <v>15905.02</v>
      </c>
      <c r="N60" s="11">
        <f>SUM(B60:M60)</f>
        <v>169749.81</v>
      </c>
    </row>
    <row r="61" spans="1:14" ht="12.75">
      <c r="A61" s="7" t="s">
        <v>80</v>
      </c>
      <c r="B61" s="9">
        <v>741.04</v>
      </c>
      <c r="C61" s="9">
        <v>682.69</v>
      </c>
      <c r="D61" s="9">
        <v>762.71</v>
      </c>
      <c r="E61" s="9">
        <v>752.54</v>
      </c>
      <c r="F61" s="9">
        <v>790.74</v>
      </c>
      <c r="G61" s="7">
        <v>806.82</v>
      </c>
      <c r="H61" s="7">
        <v>814.69</v>
      </c>
      <c r="I61" s="7">
        <v>836.15</v>
      </c>
      <c r="J61" s="7">
        <v>847.55</v>
      </c>
      <c r="K61" s="7">
        <v>843.99</v>
      </c>
      <c r="L61" s="7">
        <v>1018.3</v>
      </c>
      <c r="M61" s="7">
        <v>919.81</v>
      </c>
      <c r="N61" s="11">
        <f>SUM(B61:M61)</f>
        <v>9817.029999999999</v>
      </c>
    </row>
    <row r="62" spans="1:14" ht="12.75">
      <c r="A62" s="7" t="s">
        <v>81</v>
      </c>
      <c r="B62" s="9">
        <v>7904.4</v>
      </c>
      <c r="C62" s="9">
        <v>7281.97</v>
      </c>
      <c r="D62" s="9">
        <v>8135.54</v>
      </c>
      <c r="E62" s="9">
        <v>8027.1</v>
      </c>
      <c r="F62" s="9">
        <v>8434.59</v>
      </c>
      <c r="G62" s="7">
        <v>8606.08</v>
      </c>
      <c r="H62" s="7">
        <v>8690.02</v>
      </c>
      <c r="I62" s="7">
        <v>8918.95</v>
      </c>
      <c r="J62" s="7">
        <v>9040.58</v>
      </c>
      <c r="K62" s="7">
        <v>9002.56</v>
      </c>
      <c r="L62" s="7">
        <v>10861.76</v>
      </c>
      <c r="M62" s="7">
        <v>9811.29</v>
      </c>
      <c r="N62" s="11">
        <f>SUM(B62:M62)</f>
        <v>104714.84</v>
      </c>
    </row>
    <row r="63" spans="1:14" ht="12.75">
      <c r="A63" s="7" t="s">
        <v>82</v>
      </c>
      <c r="B63" s="9">
        <v>1621.02</v>
      </c>
      <c r="C63" s="9">
        <v>1493.37</v>
      </c>
      <c r="D63" s="9">
        <v>1668.42</v>
      </c>
      <c r="E63" s="9">
        <v>1646.2</v>
      </c>
      <c r="F63" s="9">
        <v>1729.76</v>
      </c>
      <c r="G63" s="7">
        <v>1764.92</v>
      </c>
      <c r="H63" s="7">
        <v>1782.13</v>
      </c>
      <c r="I63" s="7">
        <v>1829.09</v>
      </c>
      <c r="J63" s="7">
        <v>1854.02</v>
      </c>
      <c r="K63" s="7">
        <v>1846.23</v>
      </c>
      <c r="L63" s="7">
        <v>2227.51</v>
      </c>
      <c r="M63" s="7">
        <v>2012.08</v>
      </c>
      <c r="N63" s="11">
        <f>SUM(B63:M63)</f>
        <v>21474.75</v>
      </c>
    </row>
    <row r="64" spans="1:14" ht="12.75">
      <c r="A64" s="7" t="s">
        <v>83</v>
      </c>
      <c r="B64" s="9">
        <v>5104.92</v>
      </c>
      <c r="C64" s="9">
        <v>4702.94</v>
      </c>
      <c r="D64" s="9">
        <v>5254.2</v>
      </c>
      <c r="E64" s="9">
        <v>5184.16</v>
      </c>
      <c r="F64" s="9">
        <v>5447.32</v>
      </c>
      <c r="G64" s="7">
        <v>5558.09</v>
      </c>
      <c r="H64" s="7">
        <v>5612.3</v>
      </c>
      <c r="I64" s="7">
        <v>5760.16</v>
      </c>
      <c r="J64" s="7">
        <v>5838.71</v>
      </c>
      <c r="K64" s="7">
        <v>5814.15</v>
      </c>
      <c r="L64" s="7">
        <v>7014.86</v>
      </c>
      <c r="M64" s="7">
        <v>6336.46</v>
      </c>
      <c r="N64" s="11">
        <f>SUM(B64:M64)</f>
        <v>67628.27</v>
      </c>
    </row>
    <row r="65" spans="1:14" ht="12.75">
      <c r="A65" s="7" t="s">
        <v>84</v>
      </c>
      <c r="B65" s="9">
        <v>41.17</v>
      </c>
      <c r="C65" s="9">
        <v>37.93</v>
      </c>
      <c r="D65" s="9">
        <v>42.37</v>
      </c>
      <c r="E65" s="9">
        <v>41.81</v>
      </c>
      <c r="F65" s="9">
        <v>43.93</v>
      </c>
      <c r="G65" s="7">
        <v>44.82</v>
      </c>
      <c r="H65" s="7">
        <v>45.26</v>
      </c>
      <c r="I65" s="7">
        <v>46.45</v>
      </c>
      <c r="J65" s="7">
        <v>47.09</v>
      </c>
      <c r="K65" s="7">
        <v>46.89</v>
      </c>
      <c r="L65" s="7">
        <v>56.57</v>
      </c>
      <c r="M65" s="7">
        <v>51.1</v>
      </c>
      <c r="N65" s="11">
        <f>SUM(B65:M65)</f>
        <v>545.39</v>
      </c>
    </row>
    <row r="66" spans="1:14" ht="12.75">
      <c r="A66" s="7" t="s">
        <v>85</v>
      </c>
      <c r="B66" s="9">
        <v>12628.51</v>
      </c>
      <c r="C66" s="9">
        <v>11634.09</v>
      </c>
      <c r="D66" s="9">
        <v>12997.79</v>
      </c>
      <c r="E66" s="9">
        <v>12824.47</v>
      </c>
      <c r="F66" s="9">
        <v>13475.53</v>
      </c>
      <c r="G66" s="7">
        <v>13749.55</v>
      </c>
      <c r="H66" s="7">
        <v>13883.66</v>
      </c>
      <c r="I66" s="7">
        <v>14249.4</v>
      </c>
      <c r="J66" s="7">
        <v>14443.73</v>
      </c>
      <c r="K66" s="7">
        <v>14382.99</v>
      </c>
      <c r="L66" s="7">
        <v>17353.37</v>
      </c>
      <c r="M66" s="7">
        <v>15675.07</v>
      </c>
      <c r="N66" s="11">
        <f>SUM(B66:M66)</f>
        <v>167298.16</v>
      </c>
    </row>
    <row r="67" spans="1:14" ht="12.75">
      <c r="A67" s="7" t="s">
        <v>86</v>
      </c>
      <c r="B67" s="9">
        <v>308.77</v>
      </c>
      <c r="C67" s="9">
        <v>284.45</v>
      </c>
      <c r="D67" s="9">
        <v>317.79</v>
      </c>
      <c r="E67" s="9">
        <v>313.56</v>
      </c>
      <c r="F67" s="9">
        <v>329.48</v>
      </c>
      <c r="G67" s="7">
        <v>336.17</v>
      </c>
      <c r="H67" s="7">
        <v>339.45</v>
      </c>
      <c r="I67" s="7">
        <v>348.4</v>
      </c>
      <c r="J67" s="7">
        <v>353.15</v>
      </c>
      <c r="K67" s="7">
        <v>351.66</v>
      </c>
      <c r="L67" s="7">
        <v>424.29</v>
      </c>
      <c r="M67" s="7">
        <v>383.25</v>
      </c>
      <c r="N67" s="11">
        <f>SUM(B67:M67)</f>
        <v>4090.42</v>
      </c>
    </row>
    <row r="68" spans="1:14" ht="12.75">
      <c r="A68" s="7" t="s">
        <v>87</v>
      </c>
      <c r="B68" s="9">
        <v>1909.2</v>
      </c>
      <c r="C68" s="9">
        <v>1758.86</v>
      </c>
      <c r="D68" s="9">
        <v>1965.03</v>
      </c>
      <c r="E68" s="9">
        <v>1938.84</v>
      </c>
      <c r="F68" s="9">
        <v>2037.26</v>
      </c>
      <c r="G68" s="7">
        <v>2078.68</v>
      </c>
      <c r="H68" s="7">
        <v>2098.96</v>
      </c>
      <c r="I68" s="7">
        <v>2154.25</v>
      </c>
      <c r="J68" s="7">
        <v>2183.63</v>
      </c>
      <c r="K68" s="7">
        <v>2174.45</v>
      </c>
      <c r="L68" s="7">
        <v>2623.51</v>
      </c>
      <c r="M68" s="7">
        <v>2369.78</v>
      </c>
      <c r="N68" s="11">
        <f>SUM(B68:M68)</f>
        <v>25292.450000000004</v>
      </c>
    </row>
    <row r="69" spans="1:14" ht="12.75">
      <c r="A69" s="7" t="s">
        <v>88</v>
      </c>
      <c r="B69" s="9">
        <v>4775.57</v>
      </c>
      <c r="C69" s="9">
        <v>4399.53</v>
      </c>
      <c r="D69" s="9">
        <v>4915.22</v>
      </c>
      <c r="E69" s="9">
        <v>4849.81</v>
      </c>
      <c r="F69" s="9">
        <v>5095.96</v>
      </c>
      <c r="G69" s="7">
        <v>5199.5</v>
      </c>
      <c r="H69" s="7">
        <v>5250.22</v>
      </c>
      <c r="I69" s="7">
        <v>5388.57</v>
      </c>
      <c r="J69" s="7">
        <v>5462.02</v>
      </c>
      <c r="K69" s="7">
        <v>5439.04</v>
      </c>
      <c r="L69" s="7">
        <v>6562.32</v>
      </c>
      <c r="M69" s="7">
        <v>5927.65</v>
      </c>
      <c r="N69" s="11">
        <f>SUM(B69:M69)</f>
        <v>63265.409999999996</v>
      </c>
    </row>
    <row r="70" spans="1:14" ht="12.75">
      <c r="A70" s="7" t="s">
        <v>89</v>
      </c>
      <c r="B70" s="9">
        <v>4168.34</v>
      </c>
      <c r="C70" s="9">
        <v>3840.1</v>
      </c>
      <c r="D70" s="9">
        <v>4290.23</v>
      </c>
      <c r="E70" s="9">
        <v>4233.04</v>
      </c>
      <c r="F70" s="9">
        <v>4447.93</v>
      </c>
      <c r="G70" s="7">
        <v>4538.36</v>
      </c>
      <c r="H70" s="7">
        <v>4582.63</v>
      </c>
      <c r="I70" s="7">
        <v>4703.35</v>
      </c>
      <c r="J70" s="7">
        <v>4767.49</v>
      </c>
      <c r="K70" s="7">
        <v>4747.44</v>
      </c>
      <c r="L70" s="7">
        <v>5727.86</v>
      </c>
      <c r="M70" s="7">
        <v>5173.92</v>
      </c>
      <c r="N70" s="11">
        <f>SUM(B70:M70)</f>
        <v>55220.69</v>
      </c>
    </row>
    <row r="71" spans="1:14" ht="12.75">
      <c r="A71" s="7" t="s">
        <v>90</v>
      </c>
      <c r="B71" s="9">
        <v>15747.04</v>
      </c>
      <c r="C71" s="9">
        <v>14507.06</v>
      </c>
      <c r="D71" s="9">
        <v>16207.52</v>
      </c>
      <c r="E71" s="9">
        <v>15990.28</v>
      </c>
      <c r="F71" s="9">
        <v>16802.61</v>
      </c>
      <c r="G71" s="7">
        <v>17144.92</v>
      </c>
      <c r="H71" s="7">
        <v>17312.14</v>
      </c>
      <c r="I71" s="7">
        <v>17768.25</v>
      </c>
      <c r="J71" s="7">
        <v>18010.53</v>
      </c>
      <c r="K71" s="7">
        <v>17934.78</v>
      </c>
      <c r="L71" s="7">
        <v>21638.62</v>
      </c>
      <c r="M71" s="7">
        <v>19545.93</v>
      </c>
      <c r="N71" s="11">
        <f>SUM(B71:M71)</f>
        <v>208609.68</v>
      </c>
    </row>
    <row r="72" spans="1:14" ht="12.75">
      <c r="A72" s="7" t="s">
        <v>91</v>
      </c>
      <c r="B72" s="9">
        <v>6339.99</v>
      </c>
      <c r="C72" s="9">
        <v>5840.75</v>
      </c>
      <c r="D72" s="9">
        <v>6525.38</v>
      </c>
      <c r="E72" s="9">
        <v>6438.1</v>
      </c>
      <c r="F72" s="9">
        <v>6765.08</v>
      </c>
      <c r="G72" s="7">
        <v>6902.79</v>
      </c>
      <c r="H72" s="7">
        <v>6970.12</v>
      </c>
      <c r="I72" s="7">
        <v>7153.75</v>
      </c>
      <c r="J72" s="7">
        <v>7251.3</v>
      </c>
      <c r="K72" s="7">
        <v>7220.8</v>
      </c>
      <c r="L72" s="7">
        <v>8714.15</v>
      </c>
      <c r="M72" s="7">
        <v>7869.47</v>
      </c>
      <c r="N72" s="11">
        <f>SUM(B72:M72)</f>
        <v>83991.68000000001</v>
      </c>
    </row>
    <row r="73" spans="1:14" ht="12.75">
      <c r="A73" s="7" t="s">
        <v>92</v>
      </c>
      <c r="B73" s="9">
        <v>1358.57</v>
      </c>
      <c r="C73" s="9">
        <v>1251.59</v>
      </c>
      <c r="D73" s="9">
        <v>1398.3</v>
      </c>
      <c r="E73" s="9">
        <v>1379.67</v>
      </c>
      <c r="F73" s="9">
        <v>1449.7</v>
      </c>
      <c r="G73" s="7">
        <v>1479.17</v>
      </c>
      <c r="H73" s="7">
        <v>1493.6</v>
      </c>
      <c r="I73" s="7">
        <v>1532.95</v>
      </c>
      <c r="J73" s="7">
        <v>1553.85</v>
      </c>
      <c r="K73" s="7">
        <v>1547.31</v>
      </c>
      <c r="L73" s="7">
        <v>1866.87</v>
      </c>
      <c r="M73" s="7">
        <v>1686.32</v>
      </c>
      <c r="N73" s="11">
        <f>SUM(B73:M73)</f>
        <v>17997.9</v>
      </c>
    </row>
    <row r="74" spans="1:14" ht="12.75">
      <c r="A74" s="7" t="s">
        <v>93</v>
      </c>
      <c r="B74" s="9">
        <v>236.72</v>
      </c>
      <c r="C74" s="9">
        <v>218.08</v>
      </c>
      <c r="D74" s="9">
        <v>243.64</v>
      </c>
      <c r="E74" s="9">
        <v>240.39</v>
      </c>
      <c r="F74" s="9">
        <v>252.6</v>
      </c>
      <c r="G74" s="7">
        <v>257.73</v>
      </c>
      <c r="H74" s="7">
        <v>260.25</v>
      </c>
      <c r="I74" s="7">
        <v>267.1</v>
      </c>
      <c r="J74" s="7">
        <v>270.75</v>
      </c>
      <c r="K74" s="7">
        <v>269.61</v>
      </c>
      <c r="L74" s="7">
        <v>325.29</v>
      </c>
      <c r="M74" s="7">
        <v>293.83</v>
      </c>
      <c r="N74" s="11">
        <f>SUM(B74:M74)</f>
        <v>3135.9900000000002</v>
      </c>
    </row>
    <row r="75" spans="1:14" ht="12.75">
      <c r="A75" s="7" t="s">
        <v>94</v>
      </c>
      <c r="B75" s="9">
        <v>1440.91</v>
      </c>
      <c r="C75" s="9">
        <v>1327.44</v>
      </c>
      <c r="D75" s="9">
        <v>1483.04</v>
      </c>
      <c r="E75" s="9">
        <v>1463.19</v>
      </c>
      <c r="F75" s="9">
        <v>1537.51</v>
      </c>
      <c r="G75" s="7">
        <v>1568.82</v>
      </c>
      <c r="H75" s="7">
        <v>1584.12</v>
      </c>
      <c r="I75" s="7">
        <v>1625.86</v>
      </c>
      <c r="J75" s="7">
        <v>1648.02</v>
      </c>
      <c r="K75" s="7">
        <v>1641.09</v>
      </c>
      <c r="L75" s="7">
        <v>1980.01</v>
      </c>
      <c r="M75" s="7">
        <v>1788.52</v>
      </c>
      <c r="N75" s="11">
        <f>SUM(B75:M75)</f>
        <v>19088.53</v>
      </c>
    </row>
    <row r="76" spans="1:14" ht="12.75">
      <c r="A76" s="7" t="s">
        <v>95</v>
      </c>
      <c r="B76" s="9">
        <v>617.53</v>
      </c>
      <c r="C76" s="9">
        <v>568.9</v>
      </c>
      <c r="D76" s="9">
        <v>635.59</v>
      </c>
      <c r="E76" s="9">
        <v>625.81</v>
      </c>
      <c r="F76" s="9">
        <v>658.15</v>
      </c>
      <c r="G76" s="7">
        <v>672.35</v>
      </c>
      <c r="H76" s="7">
        <v>678.91</v>
      </c>
      <c r="I76" s="7">
        <v>696.79</v>
      </c>
      <c r="J76" s="7">
        <v>706.3</v>
      </c>
      <c r="K76" s="7">
        <v>703.32</v>
      </c>
      <c r="L76" s="7">
        <v>848.9</v>
      </c>
      <c r="M76" s="7">
        <v>766.51</v>
      </c>
      <c r="N76" s="11">
        <f>SUM(B76:M76)</f>
        <v>8179.0599999999995</v>
      </c>
    </row>
    <row r="77" spans="1:14" ht="12.75">
      <c r="A77" s="7" t="s">
        <v>96</v>
      </c>
      <c r="B77" s="9">
        <v>3334.67</v>
      </c>
      <c r="C77" s="9">
        <v>3072.08</v>
      </c>
      <c r="D77" s="9">
        <v>3432.18</v>
      </c>
      <c r="E77" s="9">
        <v>3386.46</v>
      </c>
      <c r="F77" s="9">
        <v>3558.36</v>
      </c>
      <c r="G77" s="7">
        <v>3630.69</v>
      </c>
      <c r="H77" s="7">
        <v>3666.1</v>
      </c>
      <c r="I77" s="7">
        <v>3762.69</v>
      </c>
      <c r="J77" s="7">
        <v>3814</v>
      </c>
      <c r="K77" s="7">
        <v>3797.95</v>
      </c>
      <c r="L77" s="7">
        <v>4582.31</v>
      </c>
      <c r="M77" s="7">
        <v>4139.14</v>
      </c>
      <c r="N77" s="11">
        <f>SUM(B77:M77)</f>
        <v>44176.62999999999</v>
      </c>
    </row>
    <row r="78" spans="1:14" ht="12.75">
      <c r="A78" s="7" t="s">
        <v>97</v>
      </c>
      <c r="B78" s="9">
        <v>576.36</v>
      </c>
      <c r="C78" s="9">
        <v>530.98</v>
      </c>
      <c r="D78" s="9">
        <v>593.22</v>
      </c>
      <c r="E78" s="9">
        <v>585.31</v>
      </c>
      <c r="F78" s="9">
        <v>615.02</v>
      </c>
      <c r="G78" s="7">
        <v>627.53</v>
      </c>
      <c r="H78" s="7">
        <v>633.65</v>
      </c>
      <c r="I78" s="7">
        <v>650.34</v>
      </c>
      <c r="J78" s="7">
        <v>659.21</v>
      </c>
      <c r="K78" s="7">
        <v>656.44</v>
      </c>
      <c r="L78" s="7">
        <v>792</v>
      </c>
      <c r="M78" s="7">
        <v>715.41</v>
      </c>
      <c r="N78" s="11">
        <f>SUM(B78:M78)</f>
        <v>7635.469999999999</v>
      </c>
    </row>
    <row r="79" spans="1:14" ht="12.75">
      <c r="A79" s="7" t="s">
        <v>98</v>
      </c>
      <c r="B79" s="9">
        <v>82.34</v>
      </c>
      <c r="C79" s="9">
        <v>75.85</v>
      </c>
      <c r="D79" s="9">
        <v>84.75</v>
      </c>
      <c r="E79" s="9">
        <v>83.62</v>
      </c>
      <c r="F79" s="9">
        <v>87.86</v>
      </c>
      <c r="G79" s="7">
        <v>89.65</v>
      </c>
      <c r="H79" s="7">
        <v>90.52</v>
      </c>
      <c r="I79" s="7">
        <v>92.91</v>
      </c>
      <c r="J79" s="7">
        <v>94.17</v>
      </c>
      <c r="K79" s="7">
        <v>93.78</v>
      </c>
      <c r="L79" s="7">
        <v>113.14</v>
      </c>
      <c r="M79" s="7">
        <v>102.2</v>
      </c>
      <c r="N79" s="11">
        <f>SUM(B79:M79)</f>
        <v>1090.79</v>
      </c>
    </row>
    <row r="80" spans="1:14" ht="12.75">
      <c r="A80" s="7" t="s">
        <v>99</v>
      </c>
      <c r="B80" s="9">
        <v>2573.05</v>
      </c>
      <c r="C80" s="9">
        <v>2370.43</v>
      </c>
      <c r="D80" s="9">
        <v>2648.29</v>
      </c>
      <c r="E80" s="9">
        <v>2613.01</v>
      </c>
      <c r="F80" s="9">
        <v>2745.42</v>
      </c>
      <c r="G80" s="7">
        <v>2801.46</v>
      </c>
      <c r="H80" s="7">
        <v>2828.78</v>
      </c>
      <c r="I80" s="7">
        <v>2903.3</v>
      </c>
      <c r="J80" s="7">
        <v>2942.9</v>
      </c>
      <c r="K80" s="7">
        <v>2930.52</v>
      </c>
      <c r="L80" s="7">
        <v>3535.73</v>
      </c>
      <c r="M80" s="7">
        <v>3193.78</v>
      </c>
      <c r="N80" s="11">
        <f>SUM(B80:M80)</f>
        <v>34086.67</v>
      </c>
    </row>
    <row r="81" spans="1:14" ht="12.75">
      <c r="A81" s="7" t="s">
        <v>100</v>
      </c>
      <c r="B81" s="9">
        <v>391.1</v>
      </c>
      <c r="C81" s="9">
        <v>360.31</v>
      </c>
      <c r="D81" s="9">
        <v>402.54</v>
      </c>
      <c r="E81" s="9">
        <v>397.17</v>
      </c>
      <c r="F81" s="9">
        <v>417.34</v>
      </c>
      <c r="G81" s="7">
        <v>425.82</v>
      </c>
      <c r="H81" s="7">
        <v>429.97</v>
      </c>
      <c r="I81" s="7">
        <v>441.3</v>
      </c>
      <c r="J81" s="7">
        <v>447.32</v>
      </c>
      <c r="K81" s="7">
        <v>445.44</v>
      </c>
      <c r="L81" s="7">
        <v>537.43</v>
      </c>
      <c r="M81" s="7">
        <v>485.45</v>
      </c>
      <c r="N81" s="11">
        <f>SUM(B81:M81)</f>
        <v>5181.1900000000005</v>
      </c>
    </row>
    <row r="82" spans="1:14" ht="12.75">
      <c r="A82" s="7" t="s">
        <v>101</v>
      </c>
      <c r="B82" s="9">
        <v>5990.05</v>
      </c>
      <c r="C82" s="9">
        <v>5518.37</v>
      </c>
      <c r="D82" s="9">
        <v>6165.21</v>
      </c>
      <c r="E82" s="9">
        <v>6083.01</v>
      </c>
      <c r="F82" s="9">
        <v>6391.82</v>
      </c>
      <c r="G82" s="7">
        <v>6521.79</v>
      </c>
      <c r="H82" s="7">
        <v>6585.4</v>
      </c>
      <c r="I82" s="7">
        <v>6758.88</v>
      </c>
      <c r="J82" s="7">
        <v>6851.06</v>
      </c>
      <c r="K82" s="7">
        <v>6822.25</v>
      </c>
      <c r="L82" s="7">
        <v>8231.17</v>
      </c>
      <c r="M82" s="7">
        <v>7435.12</v>
      </c>
      <c r="N82" s="11">
        <f>SUM(B82:M82)</f>
        <v>79354.12999999999</v>
      </c>
    </row>
    <row r="83" spans="1:14" ht="12.75">
      <c r="A83" s="7" t="s">
        <v>102</v>
      </c>
      <c r="B83" s="9">
        <v>4847.62</v>
      </c>
      <c r="C83" s="9">
        <v>4465.9</v>
      </c>
      <c r="D83" s="9">
        <v>4989.37</v>
      </c>
      <c r="E83" s="9">
        <v>4922.86</v>
      </c>
      <c r="F83" s="9">
        <v>5172.77</v>
      </c>
      <c r="G83" s="7">
        <v>5277.95</v>
      </c>
      <c r="H83" s="7">
        <v>5329.43</v>
      </c>
      <c r="I83" s="7">
        <v>5469.83</v>
      </c>
      <c r="J83" s="7">
        <v>5544.42</v>
      </c>
      <c r="K83" s="7">
        <v>5521.1</v>
      </c>
      <c r="L83" s="7">
        <v>6661.31</v>
      </c>
      <c r="M83" s="7">
        <v>6017.08</v>
      </c>
      <c r="N83" s="11">
        <f>SUM(B83:M83)</f>
        <v>64219.64</v>
      </c>
    </row>
    <row r="84" spans="1:14" ht="12.75">
      <c r="A84" s="7" t="s">
        <v>103</v>
      </c>
      <c r="B84" s="9">
        <v>648.41</v>
      </c>
      <c r="C84" s="9">
        <v>597.35</v>
      </c>
      <c r="D84" s="9">
        <v>667.37</v>
      </c>
      <c r="E84" s="9">
        <v>658.48</v>
      </c>
      <c r="F84" s="9">
        <v>691.9</v>
      </c>
      <c r="G84" s="7">
        <v>705.97</v>
      </c>
      <c r="H84" s="7">
        <v>712.85</v>
      </c>
      <c r="I84" s="7">
        <v>731.64</v>
      </c>
      <c r="J84" s="7">
        <v>741.61</v>
      </c>
      <c r="K84" s="7">
        <v>738.49</v>
      </c>
      <c r="L84" s="7">
        <v>891.01</v>
      </c>
      <c r="M84" s="7">
        <v>804.83</v>
      </c>
      <c r="N84" s="11">
        <f>SUM(B84:M84)</f>
        <v>8589.910000000002</v>
      </c>
    </row>
    <row r="85" spans="1:14" ht="12.75">
      <c r="A85" s="7" t="s">
        <v>104</v>
      </c>
      <c r="B85" s="9">
        <v>12844.65</v>
      </c>
      <c r="C85" s="9">
        <v>11833.21</v>
      </c>
      <c r="D85" s="9">
        <v>13220.25</v>
      </c>
      <c r="E85" s="9">
        <v>13047.98</v>
      </c>
      <c r="F85" s="9">
        <v>13708.41</v>
      </c>
      <c r="G85" s="7">
        <v>13984.87</v>
      </c>
      <c r="H85" s="7">
        <v>14121.28</v>
      </c>
      <c r="I85" s="7">
        <v>14493.38</v>
      </c>
      <c r="J85" s="7">
        <v>14690.94</v>
      </c>
      <c r="K85" s="7">
        <v>14629.15</v>
      </c>
      <c r="L85" s="7">
        <v>17650.38</v>
      </c>
      <c r="M85" s="7">
        <v>15943.35</v>
      </c>
      <c r="N85" s="11">
        <f>SUM(B85:M85)</f>
        <v>170167.85</v>
      </c>
    </row>
    <row r="86" spans="1:14" ht="12.75">
      <c r="A86" s="7" t="s">
        <v>105</v>
      </c>
      <c r="B86" s="9">
        <v>766.77</v>
      </c>
      <c r="C86" s="9">
        <v>706.39</v>
      </c>
      <c r="D86" s="9">
        <v>789.19</v>
      </c>
      <c r="E86" s="9">
        <v>778.67</v>
      </c>
      <c r="F86" s="9">
        <v>818.2</v>
      </c>
      <c r="G86" s="7">
        <v>834.83</v>
      </c>
      <c r="H86" s="7">
        <v>842.98</v>
      </c>
      <c r="I86" s="7">
        <v>865.18</v>
      </c>
      <c r="J86" s="7">
        <v>876.98</v>
      </c>
      <c r="K86" s="7">
        <v>873.29</v>
      </c>
      <c r="L86" s="7">
        <v>1053.65</v>
      </c>
      <c r="M86" s="7">
        <v>951.75</v>
      </c>
      <c r="N86" s="11">
        <f>SUM(B86:M86)</f>
        <v>10157.880000000001</v>
      </c>
    </row>
    <row r="87" spans="1:14" ht="12.75">
      <c r="A87" s="7" t="s">
        <v>106</v>
      </c>
      <c r="B87" s="9">
        <v>1852.59</v>
      </c>
      <c r="C87" s="9">
        <v>1706.71</v>
      </c>
      <c r="D87" s="9">
        <v>1906.77</v>
      </c>
      <c r="E87" s="9">
        <v>1881.27</v>
      </c>
      <c r="F87" s="9">
        <v>1976.82</v>
      </c>
      <c r="G87" s="7">
        <v>2017.05</v>
      </c>
      <c r="H87" s="7">
        <v>2036.72</v>
      </c>
      <c r="I87" s="7">
        <v>2090.39</v>
      </c>
      <c r="J87" s="7">
        <v>2118.89</v>
      </c>
      <c r="K87" s="7">
        <v>2109.97</v>
      </c>
      <c r="L87" s="7">
        <v>2545.76</v>
      </c>
      <c r="M87" s="7">
        <v>2299.52</v>
      </c>
      <c r="N87" s="11">
        <f>SUM(B87:M87)</f>
        <v>24542.460000000003</v>
      </c>
    </row>
    <row r="88" spans="1:14" ht="12.75">
      <c r="A88" s="7" t="s">
        <v>107</v>
      </c>
      <c r="B88" s="9">
        <v>8717.48</v>
      </c>
      <c r="C88" s="9">
        <v>8031.03</v>
      </c>
      <c r="D88" s="9">
        <v>8972.4</v>
      </c>
      <c r="E88" s="9">
        <v>8853.21</v>
      </c>
      <c r="F88" s="9">
        <v>9302.44</v>
      </c>
      <c r="G88" s="7">
        <v>9491.34</v>
      </c>
      <c r="H88" s="7">
        <v>9583.91</v>
      </c>
      <c r="I88" s="7">
        <v>9836.42</v>
      </c>
      <c r="J88" s="7">
        <v>9970.53</v>
      </c>
      <c r="K88" s="7">
        <v>9928.6</v>
      </c>
      <c r="L88" s="7">
        <v>11978.96</v>
      </c>
      <c r="M88" s="7">
        <v>10820.52</v>
      </c>
      <c r="N88" s="11">
        <f>SUM(B88:M88)</f>
        <v>115486.84000000001</v>
      </c>
    </row>
    <row r="89" spans="1:14" ht="12.75">
      <c r="A89" s="7" t="s">
        <v>108</v>
      </c>
      <c r="B89" s="9">
        <v>23744.07</v>
      </c>
      <c r="C89" s="9">
        <v>21874.37</v>
      </c>
      <c r="D89" s="9">
        <v>24438.39</v>
      </c>
      <c r="E89" s="9">
        <v>24112.49</v>
      </c>
      <c r="F89" s="9">
        <v>25336.62</v>
      </c>
      <c r="G89" s="7">
        <v>25851.84</v>
      </c>
      <c r="H89" s="7">
        <v>26104</v>
      </c>
      <c r="I89" s="7">
        <v>26791.62</v>
      </c>
      <c r="J89" s="7">
        <v>27157.04</v>
      </c>
      <c r="K89" s="7">
        <v>27042.83</v>
      </c>
      <c r="L89" s="7">
        <v>32627.69</v>
      </c>
      <c r="M89" s="7">
        <v>29472.19</v>
      </c>
      <c r="N89" s="11">
        <f>SUM(B89:M89)</f>
        <v>314553.15</v>
      </c>
    </row>
    <row r="90" spans="1:14" ht="12.75">
      <c r="A90" s="7" t="s">
        <v>109</v>
      </c>
      <c r="B90" s="9">
        <v>576.36</v>
      </c>
      <c r="C90" s="9">
        <v>530.98</v>
      </c>
      <c r="D90" s="9">
        <v>593.22</v>
      </c>
      <c r="E90" s="9">
        <v>585.31</v>
      </c>
      <c r="F90" s="9">
        <v>615.02</v>
      </c>
      <c r="G90" s="7">
        <v>627.53</v>
      </c>
      <c r="H90" s="7">
        <v>633.65</v>
      </c>
      <c r="I90" s="7">
        <v>650.34</v>
      </c>
      <c r="J90" s="7">
        <v>659.21</v>
      </c>
      <c r="K90" s="7">
        <v>656.44</v>
      </c>
      <c r="L90" s="7">
        <v>792</v>
      </c>
      <c r="M90" s="7">
        <v>715.41</v>
      </c>
      <c r="N90" s="11">
        <f>SUM(B90:M90)</f>
        <v>7635.469999999999</v>
      </c>
    </row>
    <row r="91" spans="1:14" ht="12.75">
      <c r="A91" s="7" t="s">
        <v>110</v>
      </c>
      <c r="B91" s="9">
        <v>1235.06</v>
      </c>
      <c r="C91" s="9">
        <v>1137.81</v>
      </c>
      <c r="D91" s="9">
        <v>1271.18</v>
      </c>
      <c r="E91" s="9">
        <v>1254.26</v>
      </c>
      <c r="F91" s="9">
        <v>1317.92</v>
      </c>
      <c r="G91" s="7">
        <v>1344.7</v>
      </c>
      <c r="H91" s="7">
        <v>1357.82</v>
      </c>
      <c r="I91" s="7">
        <v>1393.59</v>
      </c>
      <c r="J91" s="7">
        <v>1412.59</v>
      </c>
      <c r="K91" s="7">
        <v>1406.65</v>
      </c>
      <c r="L91" s="7">
        <v>1697.15</v>
      </c>
      <c r="M91" s="7">
        <v>1533.01</v>
      </c>
      <c r="N91" s="11">
        <f>SUM(B91:M91)</f>
        <v>16361.74</v>
      </c>
    </row>
    <row r="92" spans="1:14" ht="12.75">
      <c r="A92" s="7" t="s">
        <v>0</v>
      </c>
      <c r="B92" s="9">
        <v>92.63</v>
      </c>
      <c r="C92" s="9">
        <v>85.34</v>
      </c>
      <c r="D92" s="9">
        <v>95.34</v>
      </c>
      <c r="E92" s="9">
        <v>94.07</v>
      </c>
      <c r="F92" s="9">
        <v>98.84</v>
      </c>
      <c r="G92" s="7">
        <v>100.85</v>
      </c>
      <c r="H92" s="7">
        <v>101.84</v>
      </c>
      <c r="I92" s="7">
        <v>104.52</v>
      </c>
      <c r="J92" s="7">
        <v>105.94</v>
      </c>
      <c r="K92" s="7">
        <v>105.5</v>
      </c>
      <c r="L92" s="7">
        <v>127.28</v>
      </c>
      <c r="M92" s="7">
        <v>114.98</v>
      </c>
      <c r="N92" s="11">
        <f>SUM(B92:M92)</f>
        <v>1227.13</v>
      </c>
    </row>
    <row r="93" spans="1:14" ht="12.75">
      <c r="A93" s="7" t="s">
        <v>1</v>
      </c>
      <c r="B93" s="9">
        <v>1358.57</v>
      </c>
      <c r="C93" s="9">
        <v>1251.59</v>
      </c>
      <c r="D93" s="9">
        <v>1398.3</v>
      </c>
      <c r="E93" s="9">
        <v>1379.56</v>
      </c>
      <c r="F93" s="9">
        <v>1449.64</v>
      </c>
      <c r="G93" s="7">
        <v>1479.17</v>
      </c>
      <c r="H93" s="7">
        <v>1493.6</v>
      </c>
      <c r="I93" s="7">
        <v>1532.95</v>
      </c>
      <c r="J93" s="7">
        <v>1553.85</v>
      </c>
      <c r="K93" s="7">
        <v>1547.31</v>
      </c>
      <c r="L93" s="7">
        <v>1866.87</v>
      </c>
      <c r="M93" s="7">
        <v>1686.32</v>
      </c>
      <c r="N93" s="11">
        <f>SUM(B93:M93)</f>
        <v>17997.730000000003</v>
      </c>
    </row>
    <row r="94" spans="1:14" ht="12.75">
      <c r="A94" s="7" t="s">
        <v>2</v>
      </c>
      <c r="B94" s="9">
        <v>3566.24</v>
      </c>
      <c r="C94" s="9">
        <v>3285.42</v>
      </c>
      <c r="D94" s="9">
        <v>3670.53</v>
      </c>
      <c r="E94" s="9">
        <v>3621.7</v>
      </c>
      <c r="F94" s="9">
        <v>3805.51</v>
      </c>
      <c r="G94" s="7">
        <v>3882.82</v>
      </c>
      <c r="H94" s="7">
        <v>3920.69</v>
      </c>
      <c r="I94" s="7">
        <v>4024.01</v>
      </c>
      <c r="J94" s="7">
        <v>4078.86</v>
      </c>
      <c r="K94" s="7">
        <v>4061.7</v>
      </c>
      <c r="L94" s="7">
        <v>4900.53</v>
      </c>
      <c r="M94" s="7">
        <v>4426.58</v>
      </c>
      <c r="N94" s="11">
        <f>SUM(B94:M94)</f>
        <v>47244.59</v>
      </c>
    </row>
    <row r="95" spans="1:14" ht="12.75">
      <c r="A95" s="7" t="s">
        <v>3</v>
      </c>
      <c r="B95" s="9">
        <v>5187.26</v>
      </c>
      <c r="C95" s="9">
        <v>4778.8</v>
      </c>
      <c r="D95" s="9">
        <v>5338.95</v>
      </c>
      <c r="E95" s="9">
        <v>5264.62</v>
      </c>
      <c r="F95" s="9">
        <v>5533.44</v>
      </c>
      <c r="G95" s="7">
        <v>5647.74</v>
      </c>
      <c r="H95" s="7">
        <v>5702.82</v>
      </c>
      <c r="I95" s="7">
        <v>5853.08</v>
      </c>
      <c r="J95" s="7">
        <v>5932.88</v>
      </c>
      <c r="K95" s="7">
        <v>5907.93</v>
      </c>
      <c r="L95" s="7">
        <v>7128.03</v>
      </c>
      <c r="M95" s="7">
        <v>6438.66</v>
      </c>
      <c r="N95" s="11">
        <f>SUM(B95:M95)</f>
        <v>68714.20999999999</v>
      </c>
    </row>
    <row r="96" spans="1:14" ht="12.75">
      <c r="A96" s="7" t="s">
        <v>4</v>
      </c>
      <c r="B96" s="9">
        <v>5691.58</v>
      </c>
      <c r="C96" s="9">
        <v>5243.4</v>
      </c>
      <c r="D96" s="9">
        <v>5858.01</v>
      </c>
      <c r="E96" s="9">
        <v>5779.97</v>
      </c>
      <c r="F96" s="9">
        <v>6073.37</v>
      </c>
      <c r="G96" s="7">
        <v>6196.82</v>
      </c>
      <c r="H96" s="7">
        <v>6257.27</v>
      </c>
      <c r="I96" s="7">
        <v>6422.1</v>
      </c>
      <c r="J96" s="7">
        <v>6509.69</v>
      </c>
      <c r="K96" s="7">
        <v>6482.31</v>
      </c>
      <c r="L96" s="7">
        <v>7820.81</v>
      </c>
      <c r="M96" s="7">
        <v>7064.64</v>
      </c>
      <c r="N96" s="11">
        <f>SUM(B96:M96)</f>
        <v>75399.97</v>
      </c>
    </row>
    <row r="97" spans="1:14" ht="12.75">
      <c r="A97" s="7" t="s">
        <v>5</v>
      </c>
      <c r="B97" s="9">
        <v>7924.98</v>
      </c>
      <c r="C97" s="9">
        <v>7300.94</v>
      </c>
      <c r="D97" s="9">
        <v>8156.73</v>
      </c>
      <c r="E97" s="9">
        <v>8048.02</v>
      </c>
      <c r="F97" s="9">
        <v>8456.56</v>
      </c>
      <c r="G97" s="7">
        <v>8628.49</v>
      </c>
      <c r="H97" s="7">
        <v>8712.65</v>
      </c>
      <c r="I97" s="7">
        <v>8942.21</v>
      </c>
      <c r="J97" s="7">
        <v>9064.12</v>
      </c>
      <c r="K97" s="7">
        <v>9026</v>
      </c>
      <c r="L97" s="7">
        <v>10890.05</v>
      </c>
      <c r="M97" s="7">
        <v>9836.84</v>
      </c>
      <c r="N97" s="11">
        <f>SUM(B97:M97)</f>
        <v>104987.58999999998</v>
      </c>
    </row>
    <row r="98" spans="1:14" ht="12.75">
      <c r="A98" s="7" t="s">
        <v>6</v>
      </c>
      <c r="B98" s="9">
        <v>720.45</v>
      </c>
      <c r="C98" s="9">
        <v>663.72</v>
      </c>
      <c r="D98" s="9">
        <v>741.52</v>
      </c>
      <c r="E98" s="9">
        <v>731.64</v>
      </c>
      <c r="F98" s="9">
        <v>768.78</v>
      </c>
      <c r="G98" s="7">
        <v>784.41</v>
      </c>
      <c r="H98" s="7">
        <v>792.06</v>
      </c>
      <c r="I98" s="7">
        <v>812.93</v>
      </c>
      <c r="J98" s="7">
        <v>824.01</v>
      </c>
      <c r="K98" s="7">
        <v>820.55</v>
      </c>
      <c r="L98" s="7">
        <v>990</v>
      </c>
      <c r="M98" s="7">
        <v>894.26</v>
      </c>
      <c r="N98" s="11">
        <f>SUM(B98:M98)</f>
        <v>9544.33</v>
      </c>
    </row>
    <row r="99" spans="1:14" ht="12.75">
      <c r="A99" s="7" t="s">
        <v>7</v>
      </c>
      <c r="B99" s="9">
        <v>2902.4</v>
      </c>
      <c r="C99" s="9">
        <v>2673.85</v>
      </c>
      <c r="D99" s="9">
        <v>2987.27</v>
      </c>
      <c r="E99" s="9">
        <v>2947.55</v>
      </c>
      <c r="F99" s="9">
        <v>3097.13</v>
      </c>
      <c r="G99" s="7">
        <v>3160.04</v>
      </c>
      <c r="H99" s="7">
        <v>3190.87</v>
      </c>
      <c r="I99" s="7">
        <v>3274.94</v>
      </c>
      <c r="J99" s="7">
        <v>3319.59</v>
      </c>
      <c r="K99" s="7">
        <v>3305.63</v>
      </c>
      <c r="L99" s="7">
        <v>3988.31</v>
      </c>
      <c r="M99" s="7">
        <v>3602.58</v>
      </c>
      <c r="N99" s="11">
        <f>SUM(B99:M99)</f>
        <v>38450.16</v>
      </c>
    </row>
    <row r="100" spans="1:14" ht="12.75">
      <c r="A100" s="7" t="s">
        <v>8</v>
      </c>
      <c r="B100" s="9">
        <v>699.87</v>
      </c>
      <c r="C100" s="9">
        <v>644.76</v>
      </c>
      <c r="D100" s="9">
        <v>720.33</v>
      </c>
      <c r="E100" s="9">
        <v>710.94</v>
      </c>
      <c r="F100" s="9">
        <v>746.93</v>
      </c>
      <c r="G100" s="7">
        <v>762</v>
      </c>
      <c r="H100" s="7">
        <v>769.43</v>
      </c>
      <c r="I100" s="7">
        <v>789.7</v>
      </c>
      <c r="J100" s="7">
        <v>800.47</v>
      </c>
      <c r="K100" s="7">
        <v>797.1</v>
      </c>
      <c r="L100" s="7">
        <v>961.72</v>
      </c>
      <c r="M100" s="7">
        <v>868.71</v>
      </c>
      <c r="N100" s="11">
        <f>SUM(B100:M100)</f>
        <v>9271.96</v>
      </c>
    </row>
    <row r="101" spans="1:14" ht="12.75">
      <c r="A101" s="7" t="s">
        <v>9</v>
      </c>
      <c r="B101" s="9">
        <v>514.61</v>
      </c>
      <c r="C101" s="9">
        <v>474.09</v>
      </c>
      <c r="D101" s="9">
        <v>529.66</v>
      </c>
      <c r="E101" s="9">
        <v>522.63</v>
      </c>
      <c r="F101" s="9">
        <v>549.15</v>
      </c>
      <c r="G101" s="7">
        <v>560.29</v>
      </c>
      <c r="H101" s="7">
        <v>565.76</v>
      </c>
      <c r="I101" s="7">
        <v>580.66</v>
      </c>
      <c r="J101" s="7">
        <v>588.58</v>
      </c>
      <c r="K101" s="7">
        <v>586.1</v>
      </c>
      <c r="L101" s="7">
        <v>707.15</v>
      </c>
      <c r="M101" s="7">
        <v>638.76</v>
      </c>
      <c r="N101" s="11">
        <f>SUM(B101:M101)</f>
        <v>6817.4400000000005</v>
      </c>
    </row>
    <row r="102" spans="1:14" ht="12.75">
      <c r="A102" s="7" t="s">
        <v>10</v>
      </c>
      <c r="B102" s="9">
        <v>617.53</v>
      </c>
      <c r="C102" s="9">
        <v>568.9</v>
      </c>
      <c r="D102" s="9">
        <v>635.59</v>
      </c>
      <c r="E102" s="9">
        <v>627.11</v>
      </c>
      <c r="F102" s="9">
        <v>658.74</v>
      </c>
      <c r="G102" s="7">
        <v>672.35</v>
      </c>
      <c r="H102" s="7">
        <v>678.91</v>
      </c>
      <c r="I102" s="7">
        <v>696.8</v>
      </c>
      <c r="J102" s="7">
        <v>706.3</v>
      </c>
      <c r="K102" s="7">
        <v>703.32</v>
      </c>
      <c r="L102" s="7">
        <v>848.38</v>
      </c>
      <c r="M102" s="7">
        <v>766.51</v>
      </c>
      <c r="N102" s="11">
        <f>SUM(B102:M102)</f>
        <v>8180.4400000000005</v>
      </c>
    </row>
    <row r="103" spans="1:14" ht="12.75">
      <c r="A103" s="7" t="s">
        <v>11</v>
      </c>
      <c r="B103" s="9">
        <v>2284.86</v>
      </c>
      <c r="C103" s="9">
        <v>2104.95</v>
      </c>
      <c r="D103" s="9">
        <v>2351.68</v>
      </c>
      <c r="E103" s="9">
        <v>2320.35</v>
      </c>
      <c r="F103" s="9">
        <v>2438.13</v>
      </c>
      <c r="G103" s="7">
        <v>2487.69</v>
      </c>
      <c r="H103" s="7">
        <v>2511.96</v>
      </c>
      <c r="I103" s="7">
        <v>2578.14</v>
      </c>
      <c r="J103" s="7">
        <v>2613.29</v>
      </c>
      <c r="K103" s="7">
        <v>2602.3</v>
      </c>
      <c r="L103" s="7">
        <v>3139.73</v>
      </c>
      <c r="M103" s="7">
        <v>2836.08</v>
      </c>
      <c r="N103" s="11">
        <f>SUM(B103:M103)</f>
        <v>30269.160000000003</v>
      </c>
    </row>
    <row r="104" spans="1:14" ht="12.75">
      <c r="A104" s="7" t="s">
        <v>12</v>
      </c>
      <c r="B104" s="9">
        <v>6406.88</v>
      </c>
      <c r="C104" s="9">
        <v>5902.38</v>
      </c>
      <c r="D104" s="9">
        <v>6594.24</v>
      </c>
      <c r="E104" s="9">
        <v>6506.5</v>
      </c>
      <c r="F104" s="9">
        <v>6836.72</v>
      </c>
      <c r="G104" s="7">
        <v>6975.63</v>
      </c>
      <c r="H104" s="7">
        <v>7043.67</v>
      </c>
      <c r="I104" s="7">
        <v>7229.23</v>
      </c>
      <c r="J104" s="7">
        <v>7327.81</v>
      </c>
      <c r="K104" s="7">
        <v>7296.99</v>
      </c>
      <c r="L104" s="7">
        <v>8803.97</v>
      </c>
      <c r="M104" s="7">
        <v>7952.51</v>
      </c>
      <c r="N104" s="11">
        <f>SUM(B104:M104)</f>
        <v>84876.53</v>
      </c>
    </row>
    <row r="105" spans="2:6" ht="12.75">
      <c r="B105" s="9"/>
      <c r="C105" s="9"/>
      <c r="D105" s="9"/>
      <c r="E105" s="9"/>
      <c r="F105" s="9"/>
    </row>
    <row r="106" spans="1:14" ht="13.5" thickBot="1">
      <c r="A106" s="10" t="s">
        <v>16</v>
      </c>
      <c r="B106" s="10">
        <f>SUM(B11:B104)</f>
        <v>453442.81</v>
      </c>
      <c r="C106" s="10">
        <f>SUM(C11:C104)</f>
        <v>417736.9400000002</v>
      </c>
      <c r="D106" s="10">
        <f>SUM(D11:D104)</f>
        <v>466702.36999999994</v>
      </c>
      <c r="E106" s="10">
        <f>SUM(E11:E104)</f>
        <v>460475.2999999999</v>
      </c>
      <c r="F106" s="10">
        <f>SUM(F11:F104)</f>
        <v>483855.0600000003</v>
      </c>
      <c r="G106" s="10">
        <f>SUM(G11:G104)</f>
        <v>493695.1799999999</v>
      </c>
      <c r="H106" s="10">
        <f>SUM(H11:H104)</f>
        <v>498510.55999999994</v>
      </c>
      <c r="I106" s="10">
        <f>SUM(I11:I104)</f>
        <v>511643.93000000017</v>
      </c>
      <c r="J106" s="10">
        <f>SUM(J11:J104)</f>
        <v>518620.78</v>
      </c>
      <c r="K106" s="10">
        <f>SUM(K11:K104)</f>
        <v>516439.5999999998</v>
      </c>
      <c r="L106" s="10">
        <f>SUM(L11:L104)</f>
        <v>623096.4500000002</v>
      </c>
      <c r="M106" s="10">
        <f>SUM(M11:M104)</f>
        <v>562833.34</v>
      </c>
      <c r="N106" s="10">
        <f>SUM(N11:N104)</f>
        <v>6007052.32</v>
      </c>
    </row>
  </sheetData>
  <mergeCells count="2">
    <mergeCell ref="A6:J6"/>
    <mergeCell ref="A7:J7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ci6685507</cp:lastModifiedBy>
  <dcterms:created xsi:type="dcterms:W3CDTF">2011-04-05T12:58:37Z</dcterms:created>
  <dcterms:modified xsi:type="dcterms:W3CDTF">2012-01-09T11:08:02Z</dcterms:modified>
  <cp:category/>
  <cp:version/>
  <cp:contentType/>
  <cp:contentStatus/>
</cp:coreProperties>
</file>